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image/x-wmf" Extension="wmf"/>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ms-office.chartcolorstyle+xml" PartName="/xl/charts/colors1.xml"/>
  <Override ContentType="application/vnd.ms-office.chartstyle+xml" PartName="/xl/charts/style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thumbnail.wmf" Type="http://schemas.openxmlformats.org/package/2006/relationships/metadata/thumbnail"/>
<Relationship Id="rId3" Target="docProps/core.xml" Type="http://schemas.openxmlformats.org/package/2006/relationships/metadata/core-properties"/>
<Relationship Id="rId4" Target="docProps/app.xml" Type="http://schemas.openxmlformats.org/officeDocument/2006/relationships/extended-properties"/>
<Relationship Id="rId5"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epmco-my.sharepoint.com/personal/alvaro_cardona_chec_com_co/Documents/2022/PAAC/"/>
    </mc:Choice>
  </mc:AlternateContent>
  <bookViews>
    <workbookView xWindow="0" yWindow="0" windowWidth="20490" windowHeight="7650"/>
  </bookViews>
  <sheets>
    <sheet name="PUBLICAR 1" sheetId="1" r:id="rId1"/>
    <sheet name="Hoja1" sheetId="3" state="hidden" r:id="rId2"/>
    <sheet name="PUBLICAR 2" sheetId="2" r:id="rId3"/>
  </sheets>
  <definedNames>
    <definedName name="_xlnm.Print_Area" localSheetId="0">'PUBLICAR 1'!$A$1:$F$65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 i="3" l="1"/>
</calcChain>
</file>

<file path=xl/sharedStrings.xml><?xml version="1.0" encoding="utf-8"?>
<sst xmlns="http://schemas.openxmlformats.org/spreadsheetml/2006/main" count="248" uniqueCount="188">
  <si>
    <t>FORMATO PLAN ANTICORRUPCIÓN Y DE ATENCIÓN AL CIUDADANO</t>
  </si>
  <si>
    <t>SEGUIMIENTO AL PLAN ANTICORRUPCIÓN Y DE ATENCIÓN AL CIUDADANO</t>
  </si>
  <si>
    <r>
      <t xml:space="preserve">Entidad: </t>
    </r>
    <r>
      <rPr>
        <sz val="11"/>
        <rFont val="Arial"/>
        <family val="2"/>
      </rPr>
      <t>Central Hidroeléctrica de Caldas S.A. E.S.P. - CHEC S.A. E.S.P.</t>
    </r>
  </si>
  <si>
    <r>
      <rPr>
        <b/>
        <sz val="11"/>
        <rFont val="Arial"/>
        <family val="2"/>
      </rPr>
      <t>Vigencia:</t>
    </r>
    <r>
      <rPr>
        <sz val="11"/>
        <rFont val="Arial"/>
        <family val="2"/>
      </rPr>
      <t xml:space="preserve"> 3er cuatrimestre con corte a 31 de diciembre de 2021</t>
    </r>
  </si>
  <si>
    <t>Componente 1: Gestión del Riesgo de Corrupción - Mapa de Riesgos de Corrupción</t>
  </si>
  <si>
    <t xml:space="preserve">Subcomponente/
Procesos </t>
  </si>
  <si>
    <t xml:space="preserve">Actividades </t>
  </si>
  <si>
    <t xml:space="preserve">Meta o Producto </t>
  </si>
  <si>
    <t>Porcentaje Avance</t>
  </si>
  <si>
    <t>Actividades Cumplidas al 31 de diciembre de 2021</t>
  </si>
  <si>
    <r>
      <rPr>
        <b/>
        <sz val="11"/>
        <color indexed="8"/>
        <rFont val="Arial"/>
        <family val="2"/>
      </rPr>
      <t>Subcomponente 1</t>
    </r>
    <r>
      <rPr>
        <sz val="11"/>
        <color indexed="8"/>
        <rFont val="Arial"/>
        <family val="2"/>
      </rPr>
      <t xml:space="preserve">
Poltica de Administración de Riesgos</t>
    </r>
  </si>
  <si>
    <t>1.1.</t>
  </si>
  <si>
    <t>CHEC actualmente cuenta con "Política de gestión integral de riesgos" y con "Política cero tolerancia al fraude, la corrupción y el soborno" adoptadas de Grupo EPM.  En caso que se presenten modificaciones se procederá con la solicitud de ajuste a la junta directiva</t>
  </si>
  <si>
    <t>Modificaciones en caso de presentarse de acuerdo con lineamientos de núcleo corporativo. Actualmente aprobadas: 1) Política Gestión Integral de riesgos aprobada mediante Acta 614 de junta directiva del 5 de agosto de 2014. 2) Política Cero Tolerancia al Fraude la Corrupción y el soborno aprobada mediante Acta 639 de junta directiva del 7 de abril de 2016</t>
  </si>
  <si>
    <t>Durante el tercer cuatrimestre del año no se evidenciaron cambios que llevaran a la actualización de las políticas adoptadas, así como, no se recibieron señales de núcleo corporativo de la necesidad de actualización de ninguna de las políticas mencionadas.</t>
  </si>
  <si>
    <r>
      <rPr>
        <b/>
        <sz val="11"/>
        <color indexed="8"/>
        <rFont val="Arial"/>
        <family val="2"/>
      </rPr>
      <t>Subcomponente 2</t>
    </r>
    <r>
      <rPr>
        <sz val="11"/>
        <color indexed="8"/>
        <rFont val="Arial"/>
        <family val="2"/>
      </rPr>
      <t xml:space="preserve">
Construcción del Mapa de Riesgos de Corrupción</t>
    </r>
  </si>
  <si>
    <t>2.1.</t>
  </si>
  <si>
    <t>Actualización matriz de riesgos de corrupción de empresa</t>
  </si>
  <si>
    <t xml:space="preserve">Publicación en la web de la matriz de riesgos de corrupción actualizada </t>
  </si>
  <si>
    <t>Se realiza revisión de la actualización de la matriz de riesgos de empresa en el comité de gerencia y se realiza la publicación de la matriz de riesgos en la página web: https://www.chec.com.co/Portals/0/normatividad/transparencia/anticorrupci%C3%B3n/Riesgos-2021.pdf</t>
  </si>
  <si>
    <r>
      <rPr>
        <b/>
        <sz val="11"/>
        <color indexed="8"/>
        <rFont val="Arial"/>
        <family val="2"/>
      </rPr>
      <t>Subcomponente 3</t>
    </r>
    <r>
      <rPr>
        <sz val="11"/>
        <color indexed="8"/>
        <rFont val="Arial"/>
        <family val="2"/>
      </rPr>
      <t xml:space="preserve">
Consulta y Divulgación</t>
    </r>
  </si>
  <si>
    <t>3.1.</t>
  </si>
  <si>
    <t>Socialización de la publicación de la matriz de riesgos de corrupción y del PAAC a los grupos de interés</t>
  </si>
  <si>
    <t>Capítulo transparencia y anticorrupción del informe de sostenibilidad de CHEC</t>
  </si>
  <si>
    <t>Se publica en el informe de sostenibilidad de CHEC el capítulo de Transparencia y Anticorrupción, en el cual se socializa a los grupos de interés la gestión en cuanto a riesgos de corrupción. https://www.sostenibilidadchec.com/wp-content/uploads/2021/03/Transparencia.pdf</t>
  </si>
  <si>
    <r>
      <rPr>
        <b/>
        <sz val="11"/>
        <color indexed="8"/>
        <rFont val="Arial"/>
        <family val="2"/>
      </rPr>
      <t>Subcomponente 4</t>
    </r>
    <r>
      <rPr>
        <sz val="11"/>
        <color indexed="8"/>
        <rFont val="Arial"/>
        <family val="2"/>
      </rPr>
      <t xml:space="preserve">
Monitoreo y Revisión</t>
    </r>
  </si>
  <si>
    <t>4.1.</t>
  </si>
  <si>
    <t>Monitoreo trimestral con miembros del comité de ética con el fin de identificar señales de riesgos de corrupción y controles.</t>
  </si>
  <si>
    <t>Acta de reunión con las conclusiones del seguimiento</t>
  </si>
  <si>
    <t>Al momento del seguimiento, continúa la investigacion de los casos presentado ante el comité de ética. No se han presentado casos nuevos.</t>
  </si>
  <si>
    <r>
      <rPr>
        <b/>
        <sz val="11"/>
        <color indexed="8"/>
        <rFont val="Arial"/>
        <family val="2"/>
      </rPr>
      <t>Subcomponente 5</t>
    </r>
    <r>
      <rPr>
        <sz val="11"/>
        <color indexed="8"/>
        <rFont val="Arial"/>
        <family val="2"/>
      </rPr>
      <t xml:space="preserve">
Seguimiento</t>
    </r>
  </si>
  <si>
    <t>5.1.</t>
  </si>
  <si>
    <t>Auditoria CHEC realizará monitoreo y seguimiento periódico del mapa de riesgos de corrupción, evaluando en cada uno de los trabajos de aseguramiento planeados para el año 2020, las causas, los riesgos de corrupción y la efectividad de los controles incorporados en el mapa de riesgos de corrupción</t>
  </si>
  <si>
    <t>Informe de Seguimiento</t>
  </si>
  <si>
    <t>Se emite el informe definitivo de la auditoria 210328 - GESTIÓN INTEGRAL DE RIESGOS EN PROCESOS, cuyo objetivo fue evaluar que la gestión de riesgos en procesos se aplique de acuerdo con lo establecido en la Guía Metodológica para la Gestión Integral de Riesgos, en la cual se identificaron mejoras, entre otros, sobre la identificación del escenario de los riesgos de fraude y corrupción por los procesos. Se adjunta el informe con los principales resultados del trabajo realizado.</t>
  </si>
  <si>
    <t>5.2.</t>
  </si>
  <si>
    <t>Adelantar la verificación de la elaboración y publicación del PAAC, asi mismo efectuar el seguimiento y el control a la implementación y a los avances de las actividades consignadas en el PAAC</t>
  </si>
  <si>
    <t>Auditoria realizó el segundo seguimiento al PAAC con corte al 31 de agosto de 2021, el cual fue publicado en la página web institucional dentro de los 10 primeros días hábiles de septiembre: https://www.chec.com.co/gobierno-corporativo/informes/informes-emitidos-por-auditoria-interna
Adicionalmente, se emitió un informe con las oportunidades de mejora evidenciadas dentro del trabajo, relacionadas con la estrategia de racionalización de trámites implementadas por la empresa, las cuales están siendo atendida por los responsables a través del plan de mejora en el SGI 51305.</t>
  </si>
  <si>
    <t xml:space="preserve">Componente 2: Estrategia de Racionalización de Trámites (ver formato aparte) </t>
  </si>
  <si>
    <t>Componente 3: Rendición de Cuentas</t>
  </si>
  <si>
    <t>Subcomponente</t>
  </si>
  <si>
    <r>
      <rPr>
        <b/>
        <sz val="11"/>
        <color indexed="8"/>
        <rFont val="Arial"/>
        <family val="2"/>
      </rPr>
      <t>Subcomponente 1</t>
    </r>
    <r>
      <rPr>
        <sz val="11"/>
        <color indexed="8"/>
        <rFont val="Arial"/>
        <family val="2"/>
      </rPr>
      <t xml:space="preserve">
Información de Calidad y en Lenguaje Comprensible</t>
    </r>
  </si>
  <si>
    <t>Elaborar informe de sostenibilidad 2020 generando mecanismos de acceso a la información virtuales y digitales</t>
  </si>
  <si>
    <t>Informe de sostenibilidad publicado</t>
  </si>
  <si>
    <t>Se elaboró, diseñó y público informe de sostenibilidad de CHEC y sus informes complementarios a través del portal web y en archivos PDF:
ver enlace: https://www.sostenibilidadchec.com/</t>
  </si>
  <si>
    <t>1.2.</t>
  </si>
  <si>
    <t>Diseñar e implementar plan de comunicación Informe de Sostenibilidad</t>
  </si>
  <si>
    <t>Con este plan se busca implementar diferentes iniciativas y estrategias comunicativas, así como elaborar piezas comunicativas que promuevan el conocimiento y acceso a los resultados del informe de sostenibilidad de CHEC</t>
  </si>
  <si>
    <t>Se presentó el plan de comunicaciones para el informe de sostenibilidad y se evidenció la realización de las acciones planeadas.</t>
  </si>
  <si>
    <r>
      <rPr>
        <b/>
        <sz val="11"/>
        <color indexed="8"/>
        <rFont val="Arial"/>
        <family val="2"/>
      </rPr>
      <t>Subcomponente 2</t>
    </r>
    <r>
      <rPr>
        <sz val="11"/>
        <color indexed="8"/>
        <rFont val="Arial"/>
        <family val="2"/>
      </rPr>
      <t xml:space="preserve">
Dialogo de Doble Vía con la Ciudadanía y sus Organizaciones</t>
    </r>
  </si>
  <si>
    <t>Realizar asamblea general de Accionistas</t>
  </si>
  <si>
    <t>Ejecución de encuentros con los grupos de interés</t>
  </si>
  <si>
    <t>Se realizó la Asamblea de accionistas de acuerdo con el cronograma de gobierno y el marco normativo externo e interno. Las decisiones tomadas fueron registradas adecuadamente por escritura pública y ante cámara de comercio de conformidad con lo que dicta la Norma.</t>
  </si>
  <si>
    <t>2.2.</t>
  </si>
  <si>
    <t>Realizar reuniones con Alcaldes y Gobernadores de Caldas y Risaralda</t>
  </si>
  <si>
    <t>Se evidencia realización de reuniones con Alcaldes y Gobernadores de Caldas y Risaralda entre abril y diciembre de 2021, en las cuales se expuso temas relevantes para este grupo de interés.</t>
  </si>
  <si>
    <r>
      <rPr>
        <b/>
        <sz val="11"/>
        <color indexed="8"/>
        <rFont val="Arial"/>
        <family val="2"/>
      </rPr>
      <t>Subcomponente 3</t>
    </r>
    <r>
      <rPr>
        <sz val="11"/>
        <color indexed="8"/>
        <rFont val="Arial"/>
        <family val="2"/>
      </rPr>
      <t xml:space="preserve">
Incentivos para Motivar la Cultura de la Rendición y Petición de Cuentas</t>
    </r>
  </si>
  <si>
    <t>Diseñar la estrategia de rendición de cuentas y participación ciudadana de cuentas de CHEC. Planeación de la implementacón para el año 2022</t>
  </si>
  <si>
    <t>Documentación de los criterios</t>
  </si>
  <si>
    <t>Con el fin de facilitar la planeación de la rendición de cuentas de CHEC para el año 2022 se llevaran a cabo las siguientes acciones entre los meses de noviembre y diciembre de 2021 y enero y mayo de 2022:
- Elaborar los siguientes informes como base de la rendición de cuentas a los grupos de interés: Informe de Sostenibilidad bajo metodología GRI, Informe de Gestión a la asamblea de accionistas, informe complementario de Gobierno corporativo, informe de contribución CHEC a los ODS y Estados Financieros.
- Asegurar a través del contrato a cargo de planificación y gestión, el diseño y publicación del informe de sostenibilidad en plataformas web y formato PDF.
- Junto con el área de Secretaría General y Gerencia, realizar asamblea de accionistas y reunión con medios de comunicación, como principales espacios participativos y de socialización de la rendición de cuentas de CHEC.
- Junto con el equipo de comunicaciones diseñar e implementar plan de comunicación del informe de sostenibilidad que incluya las acciones de comunicación masivas a través de medios impresos, virtuales, redes sociales, entre otros, establecidas en la propuesta de rendición de cuentas.
- Junto con el área de TI y Comunicaciones, coordinar acciones y establecer productos que permitan la Rendición de cuentas en el marco de Gobierno Digital.</t>
  </si>
  <si>
    <r>
      <rPr>
        <b/>
        <sz val="11"/>
        <color indexed="8"/>
        <rFont val="Arial"/>
        <family val="2"/>
      </rPr>
      <t>Subcomponente 4</t>
    </r>
    <r>
      <rPr>
        <sz val="11"/>
        <color indexed="8"/>
        <rFont val="Arial"/>
        <family val="2"/>
      </rPr>
      <t xml:space="preserve">
Evaluación y Retroalimentación a la Gestión Institucional</t>
    </r>
  </si>
  <si>
    <t>Componente 4: Mecanismos para Mejorar la Atención al Ciudadano</t>
  </si>
  <si>
    <r>
      <rPr>
        <b/>
        <sz val="11"/>
        <color indexed="8"/>
        <rFont val="Arial"/>
        <family val="2"/>
      </rPr>
      <t>Subcomponente 1</t>
    </r>
    <r>
      <rPr>
        <sz val="11"/>
        <color indexed="8"/>
        <rFont val="Arial"/>
        <family val="2"/>
      </rPr>
      <t xml:space="preserve">
Estructura Administrativa y Direccionamiento Estratégico</t>
    </r>
  </si>
  <si>
    <t>Diseñar el plan comercial CHEC 2021</t>
  </si>
  <si>
    <t>Plan comercial</t>
  </si>
  <si>
    <t>Se estructura y socializa el plan comercial para la vigencia 2021 con todas las iniciativas a trabajar.</t>
  </si>
  <si>
    <r>
      <rPr>
        <b/>
        <sz val="11"/>
        <color indexed="8"/>
        <rFont val="Arial"/>
        <family val="2"/>
      </rPr>
      <t>Subcomponente 2</t>
    </r>
    <r>
      <rPr>
        <sz val="11"/>
        <color indexed="8"/>
        <rFont val="Arial"/>
        <family val="2"/>
      </rPr>
      <t xml:space="preserve">
Fortalecimiento de los Canales de Atención</t>
    </r>
  </si>
  <si>
    <t>Explorar y diseñar a través de Lucy un formulario “ASISTIDO” para interponer PQR´s de manera que Lucy no actué como direccionador al módulo web sino que se pueda generar ahí mismo con integración a SAC.</t>
  </si>
  <si>
    <t>Concepto de posibilidad del diseño del formulario para interponer PQR´s a través de Lucy y diseño del mismo de ser viable</t>
  </si>
  <si>
    <t>Se solicitó priorizar la automatización de PQR para habilitarla a los nuevos agentes de Contact Center que iniciarán labores el próximo 15 de diciembre de 2021, esto con el fin de apalancar y facilitar los procesos de capacitación, y asistir la operación en la atención vía canal telefónico. El fondo operativo que trabaja esta automatización (O Backend), es el mismo que usa esta funcionalidad, queriendo decir, que sí hay avances en el tema y que en el año 2022 se estará liberando la funcionalidad en Lucy dentro del primer trimestre, gracias al trabajo adelantado por este frente antes mencionado. Concretamente, para fin de año ya se tendrá acceso a registro de PQR en SAC automáticamente, clasificador de PQR de primer y segundo nivel, ruta automatizada de generación y respuesta de procesos según apliquen, así como resolución en primer contacto según la clasificación trabajada, etc. Este objetivo se decidió transferirlo a los compromisos del 2022, según el orden de prioridades y capacidades de desarrollo de las personas en el convenio con la Universidad de Manizales.</t>
  </si>
  <si>
    <t>Poner en producción infofactura en los diferentes canales de atención para contener reclamos y facilitar la asesoría y explicación por parte del personal asistencial.</t>
  </si>
  <si>
    <t>Infofactura puesto en producción</t>
  </si>
  <si>
    <t>La herramienta INFOFACTURA ya se encuentra en producción y fue entregada en las oficinas de atención al cliente desde abril de 2021. En la actualidad se están realizando reuniones presenciales en las localidades para promover su utilización. El cronograma se ha desarrollado en Manizales y Dosquebradas, se está programando las demás zonas.
La aplicación se compartió con todos los canales de atención y se realizaron jornadas con distintas localidades para promover su utilización. La actividad se termina y se inician las primeras fases de INFOFACTURA en LUCY</t>
  </si>
  <si>
    <t>2.3.</t>
  </si>
  <si>
    <t>Fortalecimiento de la APP CHEC clientes</t>
  </si>
  <si>
    <t>Implementación de mejoras a la APP para facilitar la autogestión de los clientes</t>
  </si>
  <si>
    <t>Desde el mes de junio ya se encuentran en las tiendas de la APP STORE la APP de CHEC para dispositivos iOS. Se sigue trabajando en aspectos de datos personales y mejoras. Toda esta información se está socializando a través de las redes sociales de CHEC. Para el año 2021 no se realizarán mas modificaciones a la APP además de las ya descritas en los seguimientos. Para el año 2022 se explorarán nuevas mejores y ajustes a las funcionalidades ya existentes.</t>
  </si>
  <si>
    <r>
      <rPr>
        <b/>
        <sz val="11"/>
        <color indexed="8"/>
        <rFont val="Arial"/>
        <family val="2"/>
      </rPr>
      <t>Subcomponente 3</t>
    </r>
    <r>
      <rPr>
        <sz val="11"/>
        <color indexed="8"/>
        <rFont val="Arial"/>
        <family val="2"/>
      </rPr>
      <t xml:space="preserve">
Talento Humano</t>
    </r>
  </si>
  <si>
    <t>Desarrollo de capacidades en el talento humano a través de acompañamiento y retroalimentación permanente</t>
  </si>
  <si>
    <t>Ajustes o cierre de brechas de acuerdo con las oportunidades de mejora identficadas</t>
  </si>
  <si>
    <t>Se dío continuidad al ejercicio de análisis y socialización en cuanto al alcance de las decisiones que se tomaron tanto en sede de Empresa como por la SSPD.
Sobre los trámites efectuados en Recursos de reposición donde se debe Modificar o Revocar alguna decisión relacionada con la facturación, se viene reportando al proceso correspondiente para su revisión, motivando la implementación de acciones que apalanquen el cumplimiento del debido proceso.
Frente a las decisiones adoptadas por la SSPD, se han adelantado espacios de conversación con los procesos involucrados, identificando oportunidades de mejora que contribuyan a disminuir las decisiones revocadas por la SSPD.</t>
  </si>
  <si>
    <r>
      <rPr>
        <b/>
        <sz val="11"/>
        <color indexed="8"/>
        <rFont val="Arial"/>
        <family val="2"/>
      </rPr>
      <t>Subcomponente 4</t>
    </r>
    <r>
      <rPr>
        <sz val="11"/>
        <color indexed="8"/>
        <rFont val="Arial"/>
        <family val="2"/>
      </rPr>
      <t xml:space="preserve">
Normativo y Procedimental</t>
    </r>
  </si>
  <si>
    <t xml:space="preserve">Jornadas de aseguramiento en la operación de los procesos ejecutados en las localidades, siguiendo el ciclo PHVA. </t>
  </si>
  <si>
    <t>Realización de jornadas de autoaseguramiento</t>
  </si>
  <si>
    <t>Se continúa acompañando la gestión y operación de las oficinas en actividades. Los temas que han sido objeto de verificación a lo largo de más o menos 18 meses han sido: Verificación parcial de reclamos, Cambios de estrato, Cambios de uso del servicio, Ajustes de lectura,  Pre conciliaciones, Ajustes inmediatos.
En términos generales se tiene:
• Para cada tema el margen de error no ha superado el 10% del total de procesos verificados.
• Para temas de ajustes inmediatos y ajuste de lecturas el margen de diferencias de percepción entre quien ejecuta el proceso y quien lo verifica no supera el 10%. 
• Igualmente se considera que estas actividades pueden ser monitoreadas por reportes o alertas automáticas entregadas por SAC (desarrollo pendiente).</t>
  </si>
  <si>
    <t>4.2.</t>
  </si>
  <si>
    <t>Verificar el cumplimiento normativo y procedimental en el  manejo de las PQR</t>
  </si>
  <si>
    <t>Realizarse al menos una verificación al mes</t>
  </si>
  <si>
    <t>Se finaliza el cumplmiento de este componente, con un proceso de autoaseguramiento de la actividad de recursos en el mes de noviembre de 2021, con muy buenos resultados, asi mismo se terminó el año dando continuidad al autoaseguramiento de la publicidad semanalmente, garantizando el cumplimiento normativo tanto en el contenido de las respuestas como en la publicidad de las mismas.</t>
  </si>
  <si>
    <r>
      <rPr>
        <b/>
        <sz val="11"/>
        <color indexed="8"/>
        <rFont val="Arial"/>
        <family val="2"/>
      </rPr>
      <t>Subcomponente 5</t>
    </r>
    <r>
      <rPr>
        <sz val="11"/>
        <color indexed="8"/>
        <rFont val="Arial"/>
        <family val="2"/>
      </rPr>
      <t xml:space="preserve">
Relacionamiento con el Ciudadano</t>
    </r>
  </si>
  <si>
    <t>Realizar seguimiento trimestral al plan comercial</t>
  </si>
  <si>
    <t>Seguimientos realizados</t>
  </si>
  <si>
    <t>Componente 5: Mecanismos para la Transparencia y Acceso a la Información</t>
  </si>
  <si>
    <r>
      <rPr>
        <b/>
        <sz val="11"/>
        <color indexed="8"/>
        <rFont val="Arial"/>
        <family val="2"/>
      </rPr>
      <t>Subcomponente 1</t>
    </r>
    <r>
      <rPr>
        <sz val="11"/>
        <color indexed="8"/>
        <rFont val="Arial"/>
        <family val="2"/>
      </rPr>
      <t xml:space="preserve">
Lineamientos de Transparencia Activa</t>
    </r>
  </si>
  <si>
    <t>Continuar con la implementación de Gobierno digital de acuerdo con el plan establecido</t>
  </si>
  <si>
    <t>Seguimiento a avance de cronograma</t>
  </si>
  <si>
    <t>Se verifica la plantilla de seguimiento de gobierno digital indicando las metas para el año 2021 y el porcentaje de las mismas. Varias de las metas se apalancan con el proyecto de gestión de información el cual  inicia en diciembre de 2021. Además, se hizo un trabajo fuerte en la identificación de auditoría y trazabilidad y se obtuvo reconocimiento sello de excelencia Mintic en la categoría de datos abiertos (las evidencias se encuentran en el repositorio de gobierno digital para consulta).</t>
  </si>
  <si>
    <t xml:space="preserve">Sistematización para el seguimiento y gestión de la actualización de los instrumentos del portal de datos abiertos </t>
  </si>
  <si>
    <t>Sistematización de Activos de información y clasificación de la información.</t>
  </si>
  <si>
    <t>Se actualiza y configura la solución de datos abiertos de mantenimiento ya que se hizo un cambio con la informacion base de rayos. Esta informacion en el portal estaba con problemas de actualizacion la cual ya quedo ajustada. Se automatiza y deja en funcionamiento la gestion de rayos por circuito mantenimiento y se postula para recibir sello de excelencia.</t>
  </si>
  <si>
    <t>1.3.</t>
  </si>
  <si>
    <t>Analisis de los resultados de la medición ITA 2019-2020 para dar respuesta a la procuraduría a los resultados de la medición 2020</t>
  </si>
  <si>
    <t>Respuesta a procuraduría</t>
  </si>
  <si>
    <t>Se realizó el análisis con las áreas involucradas y se revisó la información con la Secretaria General y la Auditora CHEC.  Como resultado, el 01 de febrero de 2021 se envió  carta con réplica dirigida a la PGN, sobre el cumplimiento de las categorías de la información establecidos en los analisis realizados .</t>
  </si>
  <si>
    <t>1.4.</t>
  </si>
  <si>
    <t>Realizar cierre de brechas identificadas de acuerdo con la medición ITA y medición de transparencia empresarial</t>
  </si>
  <si>
    <t>Actividades planteadas para cierre de brechas</t>
  </si>
  <si>
    <t>Desde la mesa de trabajo se realizaron las siguientes actividades encaminadas a lograr el cumplimiento de la ley de transparencia y acceso a la información, la cual se mide con la matriz de cumplimiento ITA:
- Reuniones de seguimiento a compromisos adquiridos para dar cumplimiento a la Resolución 1518 de 2020 y sus anexos
- Definir tareas pendientes y asignar responsables
- Seguimiento a pronunciamientos de la PGN en relación con la medición del 2021
Teniendo en cuenta que en el mes de octubre de 2021 la PGN publicó la nueva matriz de cumplimiento ITA versión 2021, en la cual se incluyeron los lineamientos de la Resolución 1519 de 2020 y sus anexos, desde la mesa de trabajo se realizó una nueva revisión con el fin de validar el nivel de cumplimiento de dichos lineamientos, se definieron tareas, responsables y planes de acción.</t>
  </si>
  <si>
    <t>1.5.</t>
  </si>
  <si>
    <t>Realizar seguimiento a la página de transparencia de la web verificando la actualización de la inforamción</t>
  </si>
  <si>
    <t>Informe de seguimiento</t>
  </si>
  <si>
    <t>Durante el año, desde la mesa de trabajo ITA, en la cual tiene participación Auditoria, se realizaron reuniones de seguimiento a compromisos adquiridos para dar cumplimiento a la Resolución 1518 de 2020 y sus anexos.
Los resultados del trabajo realizado desde la mesa de trabajo, se encuentran consignados en el informe 210028 - SEGUIMIENTO PAAC, emitido el 10 de octubre de 2021, el cual se encuentra publicado en la página web: https://www.chec.com.co/gobierno-corporativo/informes/informes-emitidos-por-auditoria-interna/plan-anticorrupcion
En el plan de trabajo de auditoria 2022 se incluirá una asignación encaminada a verificar el cumplimiento de la Resolución 1519 de 2020 y sus anexos.</t>
  </si>
  <si>
    <r>
      <rPr>
        <b/>
        <sz val="11"/>
        <color indexed="8"/>
        <rFont val="Arial"/>
        <family val="2"/>
      </rPr>
      <t>Subcomponente 2</t>
    </r>
    <r>
      <rPr>
        <sz val="11"/>
        <color indexed="8"/>
        <rFont val="Arial"/>
        <family val="2"/>
      </rPr>
      <t xml:space="preserve">
Lineamientos de Transparencia Pasiva</t>
    </r>
  </si>
  <si>
    <t xml:space="preserve">Adoptar "Manual de relacionamiento con usuarios" y "Manual de gestión do gobierno de la información comercial".  Estos manuales en cumplimiento de la Resolución CREG 080 de 2019 para garantizar la libre competencia </t>
  </si>
  <si>
    <t>Manuales adoptados</t>
  </si>
  <si>
    <t>Se tienen los manuales definitivos para revisión jurídica y socialización previa a la adopción, lo que quedará para el año 2022</t>
  </si>
  <si>
    <r>
      <rPr>
        <b/>
        <sz val="11"/>
        <color indexed="8"/>
        <rFont val="Arial"/>
        <family val="2"/>
      </rPr>
      <t>Subcomponente 3</t>
    </r>
    <r>
      <rPr>
        <sz val="11"/>
        <color indexed="8"/>
        <rFont val="Arial"/>
        <family val="2"/>
      </rPr>
      <t xml:space="preserve">
Elaboración de los Instrumentos de Gestión de la Información</t>
    </r>
  </si>
  <si>
    <t>Mantener actualizado instrumentos de gestión de información pública de acuerdo con la ley.</t>
  </si>
  <si>
    <t>Instrumentos actualizados</t>
  </si>
  <si>
    <t>La información se tiene actualizada por parte de los diferentes responsables, lo cual se ha facilitado igualmente por las alarmas que se generan a través de la aplicación del SGI, igualmente se revisa dicha información de acuerdo a la matriz de cumplimiento ITA desde la mesa de trabajo.</t>
  </si>
  <si>
    <r>
      <rPr>
        <b/>
        <sz val="11"/>
        <color indexed="8"/>
        <rFont val="Arial"/>
        <family val="2"/>
      </rPr>
      <t>Subcomponente 4</t>
    </r>
    <r>
      <rPr>
        <sz val="11"/>
        <color indexed="8"/>
        <rFont val="Arial"/>
        <family val="2"/>
      </rPr>
      <t xml:space="preserve">
Criterio Diferencial de Accesibilidad</t>
    </r>
  </si>
  <si>
    <t>Continuar con la generación de  estrategias para la atención de personas con discapacidad auditiva a través de convenios.</t>
  </si>
  <si>
    <t>Convenio y estrategias diseñadas.  Productos de comunicación adaptados para personas con discapacidad auditiva</t>
  </si>
  <si>
    <t>Para el 1 de agosto de 2021 se firma el convenio SG 095.21 entre CHEC y ASORCAL. Alcance del convenio:
• Cumplir las normativas legales que contemplen la supresión de las barreras de la comunicación.
• Facilitar un guía interprete de Lengua de Señas en Dosquebradas y Manizales.
• Facilitar un intérprete de Lengua de Señas en Manizales y Dosquebradas para atender a la población sorda que lo requiera de manera virtual.
• Hacer acompañamiento con servicio de interpretación de Lengua de Señas Colombiana, en transmisiones en vivo que CHEC requiera, con previo aviso de la empresa a ASORCAL.
• Traducción a Lengua de Señas Colombiana de videos empresariales que CHEC requiera.
Se han adelantado capacitaciones dirigidas a personal de CHEC en aprendizaje a la carta, se coordinan tres sesiones de temas de chec dirigidos a población sordo - ciega. Contrato de condiciones uniformes, seguridad eléctrica y canales virtuales.
También se tienen ya agendadas 5 capacitaciones para 16 trabajadores de CHEC en temas: TALLER HERRAMIENTAS BASICAS EN LENGUA DE SEÑAS COLOMBIANA.</t>
  </si>
  <si>
    <r>
      <rPr>
        <b/>
        <sz val="11"/>
        <color indexed="8"/>
        <rFont val="Arial"/>
        <family val="2"/>
      </rPr>
      <t>Subcomponente 5</t>
    </r>
    <r>
      <rPr>
        <sz val="11"/>
        <color indexed="8"/>
        <rFont val="Arial"/>
        <family val="2"/>
      </rPr>
      <t xml:space="preserve">
Monitoreo del Acceso a la Información Pública</t>
    </r>
  </si>
  <si>
    <t>Elaborar informe sobre las peticiones de información pública recibidas en CHEC</t>
  </si>
  <si>
    <t>Informe semestral el cual debe contener el numero de peticiones  de información publica , así mismo, el numero de solicitudes en las que se negó el acceso</t>
  </si>
  <si>
    <t>se publicó el informe de derechos de petición de información correspondientes al primer semestre de 2021 https://www.chec.com.co/Portals/0/documentos/documentos/Solicitudes-Informacion-Publica-enero-junio-2021.xlsx</t>
  </si>
  <si>
    <t>Componente 6: Otras iniciativas</t>
  </si>
  <si>
    <t>Gestión de Clima Ético y fortalecimiento de la cultura organizacional en términos de integridad y ética</t>
  </si>
  <si>
    <t>Realizar sondeo de percepción ética y valores (medición de clima ético)</t>
  </si>
  <si>
    <t>Resultado y análisis de la medición</t>
  </si>
  <si>
    <t>Se adjuntan resultados de la encuesta de clima ético, aplicada en el mes de diciembre de 2021.</t>
  </si>
  <si>
    <t>Realizar diagnóstico del estado actual de la gestión anticorrupción, en el marco de la implementación del programa de cumplimiento anticorrupción</t>
  </si>
  <si>
    <t>Documento diagnóstico</t>
  </si>
  <si>
    <t>Se aplaza su ejecución para el año 2022 . De acuerdo con lo establecido en la Guía Estrategias para la Construcción del Plan Anticorrupción y de Atención Al Ciudadano – Versión 2 – 2015, en el Capítulo III “Aspectos Generales del Plan Anticorrupción y de Atención al Ciudadano” en el Numeral 10 “Ajustes y modificaciones”; se publica la justificación de los cambios, así:
Luego de realizar todo el proceso de convocatoria pública para la implementación del programa de cumplimiento anticorrupción, el 2 de septiembre de 2021 se recibió notificación de declaración de proceso desierto; ante lo cual se iniciará un nuevo proceso de contratación con solicitud única de oferta, por lo que no será posible la ejecución en el 2021.</t>
  </si>
  <si>
    <t>Consolidador del PAAC 2021</t>
  </si>
  <si>
    <t>Cargo:   Jefe Área de Gestión Operativa</t>
  </si>
  <si>
    <t xml:space="preserve">Nombre:  Mauricio Arango Cardona </t>
  </si>
  <si>
    <t>Firma:</t>
  </si>
  <si>
    <t>Cargo:   Jefe Área Auditoría Interna</t>
  </si>
  <si>
    <t>Seguimiento PAAC 2021</t>
  </si>
  <si>
    <t>Nombre:  Sandra Raquel Forero Vega</t>
  </si>
  <si>
    <t>COMPONENTE 2: ESTRATEGIA DE RACIONALIZACIÓN DE TRÁMITES</t>
  </si>
  <si>
    <t>Nombre de la Entidad:  CHEC S.A. E.S.P.</t>
  </si>
  <si>
    <t xml:space="preserve">Orden: </t>
  </si>
  <si>
    <t>Sector Administrativo: Empresa de servicios públicos</t>
  </si>
  <si>
    <t>Año Vigencia:</t>
  </si>
  <si>
    <t>Departamento:  Caldas - Risaralda</t>
  </si>
  <si>
    <t>Municipio: Todos los municipios de Caldas y Risaralda (Excepto Pereira)</t>
  </si>
  <si>
    <t>PLANEACION DE LA ESTRATEGIA DE RACIONALIZACIÓN</t>
  </si>
  <si>
    <t>N°</t>
  </si>
  <si>
    <t>NOMBRE DEL TRÁMITE, PROCESO O PROCEDIMIENTO</t>
  </si>
  <si>
    <t xml:space="preserve">TIPO DE RACIONALIZACIÓN </t>
  </si>
  <si>
    <t xml:space="preserve">ACCIÓN ESPECÍFICA DE RACIONALIZACIÓN </t>
  </si>
  <si>
    <t xml:space="preserve">ACCIÓN ACTUAL </t>
  </si>
  <si>
    <t xml:space="preserve">DESCRIPCIÓN DE LA MEJORA A REALIZAR AL TRÁMTE, PROCESO O PROCEDIMIENTO </t>
  </si>
  <si>
    <t xml:space="preserve">BENEFICIO AL CIUDADANO Y/O ENTIDAD  </t>
  </si>
  <si>
    <t xml:space="preserve">DEPENDIENCIA RESPONSABLE </t>
  </si>
  <si>
    <t xml:space="preserve">FECHA DE REALIZACIÓN </t>
  </si>
  <si>
    <t>INICIO</t>
  </si>
  <si>
    <t xml:space="preserve">FIN </t>
  </si>
  <si>
    <t>Revisión de proyectos eléctricos</t>
  </si>
  <si>
    <t>Desarrollo de formulario electrónico para la solicitud del tramite</t>
  </si>
  <si>
    <t>Automatización en la realización del trámite a través de formularios electrónicos en la página web de CHEC</t>
  </si>
  <si>
    <t>Diligenciamiento del formulario web para la solicitud e ingreso de anexos requeridos para realizar el trámite</t>
  </si>
  <si>
    <t>Posibilidad de solicitar el trámite en línea</t>
  </si>
  <si>
    <t>Realización del trámite via web</t>
  </si>
  <si>
    <t>Subgerencia de Distribución</t>
  </si>
  <si>
    <t xml:space="preserve">Se eliminan las dos racionalizaciones propuestas y se crea nueva actividad relacionada con los mismos trámites pero dando cumplimiento a la Resolución CREG 075 de 2021.
De acuerdo con lo establecido en la Guía Estrategias para la Construcción del Plan Anticorrupción y de Atención Al Ciudadano – Versión 2 – 2015, en el Capítulo III “Aspectos Generales del Plan Anticorrupción y de Atención al Ciudadano” en el Numeral 10 “Ajustes y modificaciones”; se publica la justificación de los cambios:
En el mes de junio de 2021 la CREG emitió la resolución 075 la cual dicta las disposiciones para la asignación de capacidad de transporte en el STN, en dicha resolución se establece la obligación de implementar al 31 de diciembre de 2021 una plataforma WEB para que los clientes puedan realizar los trámites y llevar el seguimiento de las solicitudes relacionadas con la conexión del servicio. </t>
  </si>
  <si>
    <t>Conexión del Servicio</t>
  </si>
  <si>
    <t>Conexión del servicio</t>
  </si>
  <si>
    <t>Tecnológica</t>
  </si>
  <si>
    <t>Implementación de una plataforma WEB para que los clientes puedan realizar los trámites y llevar el seguimiento de las solicitudes relacionadas con la conexión del servicio</t>
  </si>
  <si>
    <t>Proceso de solicitud
de conexión en forma
presencial</t>
  </si>
  <si>
    <t>Posibilidad de realiar el trámite en forma electrónica y seguimiento por el mismo medio</t>
  </si>
  <si>
    <t>Menores desplazamientos y seguimiento electrónico</t>
  </si>
  <si>
    <t>Subgerencia Distribución</t>
  </si>
  <si>
    <t>Se inicia la implementación del sistema WEB con el contratista Almera, la cual presento propuesta que satisface a CHEC para la implementación del portal web para el registro de conexiones al servicio por los propios usuarios.
Se Instala en producción el portal Web para registrar los tramites de conexión por parte de los usuarios, los cuales comprende la interfaz grafica y la interfaz con el sistema comercial (SAC). faltando solo el tramite de visita posterior el cual será entregado en la primera semana de Enero. Adicionalmente este seguirá siendo actualizado durante los primeros meses del año 2022 según las circulares complementarias entregadas por la CREG y nuevos controles para mejorar su administración.</t>
  </si>
  <si>
    <t>INTERCAMBIO DE INFORMACIÓN /CADENAS DE TRÁMITES - VENTANILLAS ÚNICAS)</t>
  </si>
  <si>
    <t>Nombre del Responsable:</t>
  </si>
  <si>
    <t>Número de Teléfono:</t>
  </si>
  <si>
    <t>Correo Electrónico:</t>
  </si>
  <si>
    <t>Fecha de Aprobación del Plan:</t>
  </si>
  <si>
    <t xml:space="preserve">Cargo:   Jefe Área Auditoría Interna </t>
  </si>
  <si>
    <r>
      <t xml:space="preserve">Fecha publicación: </t>
    </r>
    <r>
      <rPr>
        <sz val="11"/>
        <rFont val="Arial"/>
        <family val="2"/>
      </rPr>
      <t>17 de enero de 2022</t>
    </r>
  </si>
  <si>
    <t xml:space="preserve">Se realiza seguimiento final 2021 al plan comercial en cada una de sus iniciativas, evidenciando un alto cumplimiento asociado e incluso superando algunas metas.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</si>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</sst>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19" x14ac:knownFonts="1">
    <font>
      <sz val="11"/>
      <color theme="1"/>
      <name val="Calibri"/>
      <family val="2"/>
      <scheme val="minor"/>
    </font>
    <font>
      <sz val="11"/>
      <color theme="1"/>
      <name val="Calibri"/>
      <family val="2"/>
      <scheme val="minor"/>
    </font>
    <font>
      <b/>
      <sz val="16"/>
      <color theme="1"/>
      <name val="Arial"/>
      <family val="2"/>
    </font>
    <font>
      <b/>
      <sz val="11"/>
      <color theme="1"/>
      <name val="Arial"/>
      <family val="2"/>
    </font>
    <font>
      <b/>
      <sz val="11"/>
      <name val="Arial"/>
      <family val="2"/>
    </font>
    <font>
      <sz val="11"/>
      <name val="Arial"/>
      <family val="2"/>
    </font>
    <font>
      <sz val="11"/>
      <color theme="1"/>
      <name val="Arial"/>
      <family val="2"/>
    </font>
    <font>
      <b/>
      <sz val="11"/>
      <color indexed="8"/>
      <name val="Arial"/>
      <family val="2"/>
    </font>
    <font>
      <sz val="11"/>
      <color indexed="8"/>
      <name val="Arial"/>
      <family val="2"/>
    </font>
    <font>
      <sz val="9"/>
      <color rgb="FF999999"/>
      <name val="Verdana"/>
      <family val="2"/>
    </font>
    <font>
      <sz val="11"/>
      <color rgb="FF222222"/>
      <name val="Arial"/>
      <family val="2"/>
    </font>
    <font>
      <sz val="10"/>
      <color theme="1"/>
      <name val="Arial"/>
      <family val="2"/>
    </font>
    <font>
      <b/>
      <sz val="10"/>
      <color theme="1"/>
      <name val="Arial"/>
      <family val="2"/>
    </font>
    <font>
      <b/>
      <sz val="8"/>
      <color theme="1"/>
      <name val="Arial"/>
      <family val="2"/>
    </font>
    <font>
      <b/>
      <sz val="7"/>
      <color theme="1"/>
      <name val="Arial"/>
      <family val="2"/>
    </font>
    <font>
      <sz val="10"/>
      <name val="Arial"/>
      <family val="2"/>
    </font>
    <font>
      <sz val="10"/>
      <color rgb="FF000000"/>
      <name val="Arial"/>
      <family val="2"/>
    </font>
    <font>
      <sz val="9"/>
      <name val="Arial"/>
      <family val="2"/>
    </font>
    <font>
      <sz val="9"/>
      <color theme="1"/>
      <name val="Arial"/>
      <family val="2"/>
    </font>
  </fonts>
  <fills count="6">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xf numFmtId="9" fontId="1" fillId="0" borderId="0" applyFont="0" applyFill="0" applyBorder="0" applyAlignment="0" applyProtection="0"/>
    <xf numFmtId="41" fontId="1" fillId="0" borderId="0" applyFont="0" applyFill="0" applyBorder="0" applyAlignment="0" applyProtection="0"/>
  </cellStyleXfs>
  <cellXfs count="211">
    <xf numFmtId="0" fontId="0" fillId="0" borderId="0" xfId="0"/>
    <xf numFmtId="0" fontId="0" fillId="0" borderId="0" xfId="0" applyFont="1" applyFill="1" applyAlignment="1">
      <alignment horizontal="center" vertical="center" wrapText="1"/>
    </xf>
    <xf numFmtId="0" fontId="0" fillId="0" borderId="0" xfId="0" applyFont="1" applyFill="1" applyAlignment="1"/>
    <xf numFmtId="0" fontId="3" fillId="0" borderId="0" xfId="0" applyFont="1" applyFill="1" applyBorder="1" applyAlignment="1">
      <alignment horizontal="center"/>
    </xf>
    <xf numFmtId="0" fontId="3" fillId="0" borderId="0" xfId="0" applyFont="1" applyFill="1" applyBorder="1" applyAlignment="1"/>
    <xf numFmtId="0" fontId="3" fillId="0" borderId="0" xfId="0" applyFont="1" applyFill="1" applyBorder="1" applyAlignment="1">
      <alignment horizontal="center" vertical="center"/>
    </xf>
    <xf numFmtId="0" fontId="3" fillId="0" borderId="0" xfId="0" applyFont="1" applyFill="1" applyBorder="1" applyAlignment="1">
      <alignment horizontal="justify"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vertical="top"/>
    </xf>
    <xf numFmtId="0" fontId="5" fillId="0" borderId="0" xfId="0" applyFont="1" applyFill="1" applyBorder="1" applyAlignment="1">
      <alignment vertical="top"/>
    </xf>
    <xf numFmtId="0" fontId="6" fillId="0" borderId="0" xfId="0" applyFont="1" applyFill="1" applyAlignment="1">
      <alignment horizontal="center" vertical="center"/>
    </xf>
    <xf numFmtId="0" fontId="6" fillId="0" borderId="0" xfId="0" applyFont="1" applyFill="1" applyAlignment="1">
      <alignment horizontal="justify" vertical="center" wrapText="1"/>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xf>
    <xf numFmtId="9" fontId="4" fillId="3" borderId="6" xfId="1" applyFont="1" applyFill="1" applyBorder="1" applyAlignment="1">
      <alignment horizontal="center" vertical="center" wrapText="1"/>
    </xf>
    <xf numFmtId="0" fontId="4" fillId="3" borderId="7" xfId="0" applyFont="1" applyFill="1" applyBorder="1" applyAlignment="1">
      <alignment horizontal="center" vertical="center" wrapText="1"/>
    </xf>
    <xf numFmtId="0" fontId="0" fillId="0" borderId="0" xfId="0" applyFont="1" applyFill="1" applyAlignment="1">
      <alignment vertical="center"/>
    </xf>
    <xf numFmtId="0" fontId="6" fillId="4" borderId="8"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5" borderId="10" xfId="0" applyFont="1" applyFill="1" applyBorder="1" applyAlignment="1">
      <alignment horizontal="justify" vertical="center" wrapText="1"/>
    </xf>
    <xf numFmtId="9" fontId="6" fillId="5" borderId="10" xfId="0" applyNumberFormat="1" applyFont="1" applyFill="1" applyBorder="1" applyAlignment="1">
      <alignment horizontal="center" vertical="center" wrapText="1"/>
    </xf>
    <xf numFmtId="14" fontId="6" fillId="0" borderId="11" xfId="0" applyNumberFormat="1" applyFont="1" applyFill="1" applyBorder="1" applyAlignment="1">
      <alignment horizontal="justify" vertical="center" wrapText="1"/>
    </xf>
    <xf numFmtId="14" fontId="0" fillId="0" borderId="0" xfId="0" applyNumberFormat="1" applyFont="1" applyFill="1" applyAlignment="1">
      <alignment horizontal="center" vertical="center" wrapText="1"/>
    </xf>
    <xf numFmtId="0" fontId="6" fillId="4" borderId="12" xfId="0" applyFont="1" applyFill="1" applyBorder="1" applyAlignment="1">
      <alignment horizontal="center" vertical="center" wrapText="1"/>
    </xf>
    <xf numFmtId="0" fontId="6" fillId="0" borderId="13" xfId="0" applyFont="1" applyFill="1" applyBorder="1" applyAlignment="1">
      <alignment horizontal="center" vertical="center"/>
    </xf>
    <xf numFmtId="9" fontId="6" fillId="0" borderId="10" xfId="0" applyNumberFormat="1" applyFont="1" applyFill="1" applyBorder="1" applyAlignment="1">
      <alignment horizontal="center" vertical="center"/>
    </xf>
    <xf numFmtId="0" fontId="6" fillId="0" borderId="11" xfId="0" applyFont="1" applyFill="1" applyBorder="1" applyAlignment="1">
      <alignment horizontal="justify" vertical="center" wrapText="1"/>
    </xf>
    <xf numFmtId="0" fontId="6" fillId="4" borderId="14"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5" borderId="17" xfId="0" applyFont="1" applyFill="1" applyBorder="1" applyAlignment="1">
      <alignment horizontal="justify" vertical="center" wrapText="1"/>
    </xf>
    <xf numFmtId="9" fontId="6" fillId="0" borderId="17" xfId="0" applyNumberFormat="1" applyFont="1" applyFill="1" applyBorder="1" applyAlignment="1">
      <alignment horizontal="center" vertical="center"/>
    </xf>
    <xf numFmtId="0" fontId="6" fillId="0" borderId="18" xfId="0" applyFont="1" applyFill="1" applyBorder="1" applyAlignment="1">
      <alignment horizontal="justify"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0" fillId="0" borderId="0" xfId="0" applyFont="1" applyFill="1"/>
    <xf numFmtId="0" fontId="3" fillId="3" borderId="4" xfId="0" applyFont="1" applyFill="1" applyBorder="1" applyAlignment="1">
      <alignment horizontal="center" vertical="center"/>
    </xf>
    <xf numFmtId="0" fontId="5" fillId="0" borderId="20" xfId="0" applyFont="1" applyBorder="1" applyAlignment="1">
      <alignment horizontal="center" vertical="center" wrapText="1"/>
    </xf>
    <xf numFmtId="9" fontId="6" fillId="0" borderId="20" xfId="0" applyNumberFormat="1" applyFont="1" applyFill="1" applyBorder="1" applyAlignment="1">
      <alignment horizontal="center" vertical="center"/>
    </xf>
    <xf numFmtId="0" fontId="6" fillId="0" borderId="21" xfId="0" applyFont="1" applyFill="1" applyBorder="1" applyAlignment="1">
      <alignment horizontal="justify" vertical="center" wrapText="1"/>
    </xf>
    <xf numFmtId="0" fontId="5" fillId="0" borderId="10" xfId="0" applyFont="1" applyBorder="1" applyAlignment="1">
      <alignment horizontal="center" vertical="center" wrapText="1"/>
    </xf>
    <xf numFmtId="9" fontId="5" fillId="0" borderId="10" xfId="0" applyNumberFormat="1" applyFont="1" applyFill="1" applyBorder="1" applyAlignment="1">
      <alignment horizontal="center" vertical="center"/>
    </xf>
    <xf numFmtId="0" fontId="6" fillId="0" borderId="22" xfId="0" applyFont="1" applyBorder="1" applyAlignment="1">
      <alignment horizontal="center" vertical="center"/>
    </xf>
    <xf numFmtId="0" fontId="6" fillId="4" borderId="25" xfId="0" applyFont="1" applyFill="1" applyBorder="1" applyAlignment="1">
      <alignment horizontal="center" vertical="center" wrapText="1"/>
    </xf>
    <xf numFmtId="0" fontId="6" fillId="0" borderId="17" xfId="0" applyFont="1" applyBorder="1" applyAlignment="1">
      <alignment horizontal="center" vertical="center"/>
    </xf>
    <xf numFmtId="0" fontId="0" fillId="0" borderId="0" xfId="0" applyFont="1" applyFill="1" applyAlignment="1">
      <alignment horizontal="center"/>
    </xf>
    <xf numFmtId="0" fontId="0" fillId="0" borderId="0" xfId="0" applyFont="1" applyFill="1" applyAlignment="1">
      <alignment horizontal="center" vertical="center"/>
    </xf>
    <xf numFmtId="0" fontId="6" fillId="4" borderId="23" xfId="0" applyFont="1" applyFill="1" applyBorder="1" applyAlignment="1">
      <alignment horizontal="center" vertical="center" wrapText="1"/>
    </xf>
    <xf numFmtId="0" fontId="6" fillId="0" borderId="20" xfId="0" applyFont="1" applyFill="1" applyBorder="1" applyAlignment="1">
      <alignment horizontal="left" vertical="center" wrapText="1"/>
    </xf>
    <xf numFmtId="0" fontId="6" fillId="0" borderId="20"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5" fillId="0" borderId="10" xfId="0" applyFont="1" applyBorder="1" applyAlignment="1">
      <alignment horizontal="left" vertical="center" wrapText="1"/>
    </xf>
    <xf numFmtId="0" fontId="9" fillId="0" borderId="0" xfId="0" applyFont="1" applyAlignment="1"/>
    <xf numFmtId="0" fontId="6" fillId="0" borderId="17" xfId="0" applyFont="1" applyFill="1" applyBorder="1" applyAlignment="1">
      <alignment horizontal="left" vertical="center" wrapText="1"/>
    </xf>
    <xf numFmtId="0" fontId="6" fillId="0" borderId="17" xfId="0" applyFont="1" applyFill="1" applyBorder="1" applyAlignment="1">
      <alignment horizontal="center" vertical="center" wrapText="1"/>
    </xf>
    <xf numFmtId="0" fontId="6" fillId="0" borderId="20" xfId="0" applyFont="1" applyBorder="1" applyAlignment="1">
      <alignment horizontal="center" vertical="center" wrapText="1"/>
    </xf>
    <xf numFmtId="0" fontId="10" fillId="0" borderId="21" xfId="0" applyFont="1" applyFill="1" applyBorder="1" applyAlignment="1">
      <alignment horizontal="justify" vertical="center" wrapText="1"/>
    </xf>
    <xf numFmtId="0" fontId="6" fillId="0" borderId="10" xfId="0" applyFont="1" applyBorder="1" applyAlignment="1">
      <alignment horizontal="center" vertical="center" wrapText="1"/>
    </xf>
    <xf numFmtId="0" fontId="10" fillId="0" borderId="11" xfId="0" applyFont="1" applyFill="1" applyBorder="1" applyAlignment="1">
      <alignment horizontal="justify" vertical="center" wrapText="1"/>
    </xf>
    <xf numFmtId="0" fontId="10" fillId="0" borderId="28" xfId="0" applyFont="1" applyFill="1" applyBorder="1" applyAlignment="1">
      <alignment horizontal="justify" vertical="center" wrapText="1"/>
    </xf>
    <xf numFmtId="0" fontId="6" fillId="0" borderId="17" xfId="0" applyFont="1" applyBorder="1" applyAlignment="1">
      <alignment horizontal="center" vertical="center" wrapText="1"/>
    </xf>
    <xf numFmtId="9" fontId="5" fillId="0" borderId="17" xfId="0" applyNumberFormat="1" applyFont="1" applyFill="1" applyBorder="1" applyAlignment="1">
      <alignment horizontal="center" vertical="center"/>
    </xf>
    <xf numFmtId="0" fontId="5" fillId="0" borderId="9"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Border="1" applyAlignment="1">
      <alignment horizontal="center" vertical="center" wrapText="1"/>
    </xf>
    <xf numFmtId="0" fontId="6" fillId="0" borderId="31" xfId="0" applyFont="1" applyFill="1" applyBorder="1"/>
    <xf numFmtId="0" fontId="6" fillId="0" borderId="28" xfId="0" applyFont="1" applyFill="1" applyBorder="1" applyAlignment="1">
      <alignment horizontal="justify"/>
    </xf>
    <xf numFmtId="0" fontId="6" fillId="0" borderId="31" xfId="0" applyFont="1" applyFill="1" applyBorder="1" applyAlignment="1"/>
    <xf numFmtId="0" fontId="6" fillId="0" borderId="28" xfId="0" applyFont="1" applyFill="1" applyBorder="1" applyAlignment="1"/>
    <xf numFmtId="0" fontId="6" fillId="0" borderId="32" xfId="0" applyFont="1" applyFill="1" applyBorder="1"/>
    <xf numFmtId="0" fontId="6" fillId="0" borderId="33" xfId="0" applyFont="1" applyFill="1" applyBorder="1" applyAlignment="1">
      <alignment horizontal="justify"/>
    </xf>
    <xf numFmtId="0" fontId="6" fillId="0" borderId="8" xfId="0" applyFont="1" applyFill="1" applyBorder="1" applyAlignment="1">
      <alignment horizontal="center"/>
    </xf>
    <xf numFmtId="0" fontId="6" fillId="0" borderId="29" xfId="0" applyFont="1" applyFill="1" applyBorder="1" applyAlignment="1"/>
    <xf numFmtId="0" fontId="6" fillId="0" borderId="30" xfId="0" applyFont="1" applyFill="1" applyBorder="1" applyAlignment="1"/>
    <xf numFmtId="0" fontId="5" fillId="0" borderId="19" xfId="0" applyFont="1" applyFill="1" applyBorder="1" applyAlignment="1">
      <alignment horizontal="center"/>
    </xf>
    <xf numFmtId="0" fontId="6" fillId="0" borderId="19" xfId="0" applyFont="1" applyFill="1" applyBorder="1" applyAlignment="1">
      <alignment horizontal="center" wrapText="1"/>
    </xf>
    <xf numFmtId="0" fontId="6" fillId="0" borderId="19" xfId="0" applyFont="1" applyFill="1" applyBorder="1" applyAlignment="1">
      <alignment horizontal="center"/>
    </xf>
    <xf numFmtId="0" fontId="6" fillId="0" borderId="15" xfId="0" applyFont="1" applyFill="1" applyBorder="1" applyAlignment="1">
      <alignment horizontal="center"/>
    </xf>
    <xf numFmtId="0" fontId="11" fillId="0" borderId="0" xfId="0" applyFont="1" applyAlignment="1">
      <alignment vertical="center" wrapText="1"/>
    </xf>
    <xf numFmtId="0" fontId="12" fillId="5" borderId="0" xfId="0" applyFont="1" applyFill="1" applyBorder="1" applyAlignment="1">
      <alignment horizontal="center" vertical="center" wrapText="1"/>
    </xf>
    <xf numFmtId="0" fontId="11" fillId="0" borderId="0" xfId="0" applyFont="1" applyAlignment="1">
      <alignment horizontal="center" vertical="center" wrapText="1"/>
    </xf>
    <xf numFmtId="0" fontId="11" fillId="0" borderId="0" xfId="0" applyFont="1" applyBorder="1" applyAlignment="1">
      <alignment vertical="center" wrapText="1"/>
    </xf>
    <xf numFmtId="0" fontId="12" fillId="0" borderId="34" xfId="0" applyFont="1" applyBorder="1" applyAlignment="1">
      <alignment vertical="center" wrapText="1"/>
    </xf>
    <xf numFmtId="0" fontId="11" fillId="0" borderId="36" xfId="0" applyFont="1" applyBorder="1" applyAlignment="1">
      <alignment vertical="center" wrapText="1"/>
    </xf>
    <xf numFmtId="0" fontId="12" fillId="0" borderId="38" xfId="0" applyFont="1" applyBorder="1" applyAlignment="1">
      <alignment vertical="center" wrapText="1"/>
    </xf>
    <xf numFmtId="0" fontId="11" fillId="0" borderId="18" xfId="0" applyFont="1" applyBorder="1" applyAlignment="1">
      <alignment vertical="center" wrapText="1"/>
    </xf>
    <xf numFmtId="0" fontId="12" fillId="0" borderId="0" xfId="0" applyFont="1" applyBorder="1" applyAlignment="1">
      <alignment horizontal="left" vertical="center" wrapText="1"/>
    </xf>
    <xf numFmtId="0" fontId="13" fillId="3" borderId="10" xfId="0" applyFont="1" applyFill="1" applyBorder="1" applyAlignment="1">
      <alignment horizontal="center" vertical="center" wrapText="1"/>
    </xf>
    <xf numFmtId="0" fontId="15" fillId="0" borderId="37" xfId="0" applyFont="1" applyBorder="1" applyAlignment="1">
      <alignment horizontal="center" vertical="center" wrapText="1"/>
    </xf>
    <xf numFmtId="0" fontId="11" fillId="0" borderId="10" xfId="0" applyFont="1" applyBorder="1" applyAlignment="1">
      <alignment horizontal="justify" vertical="center" wrapText="1"/>
    </xf>
    <xf numFmtId="14" fontId="16" fillId="0" borderId="10" xfId="0" applyNumberFormat="1" applyFont="1" applyBorder="1" applyAlignment="1">
      <alignment horizontal="right" vertical="center" wrapText="1"/>
    </xf>
    <xf numFmtId="9" fontId="11" fillId="0" borderId="10" xfId="0" applyNumberFormat="1" applyFont="1" applyBorder="1" applyAlignment="1">
      <alignment horizontal="center" vertical="center" wrapText="1"/>
    </xf>
    <xf numFmtId="0" fontId="15" fillId="0" borderId="43" xfId="0" applyFont="1" applyBorder="1" applyAlignment="1">
      <alignment horizontal="center" vertical="center" wrapText="1"/>
    </xf>
    <xf numFmtId="0" fontId="11" fillId="0" borderId="22" xfId="0" applyFont="1" applyBorder="1" applyAlignment="1">
      <alignment horizontal="justify" vertical="center" wrapText="1"/>
    </xf>
    <xf numFmtId="14" fontId="16" fillId="0" borderId="22" xfId="0" applyNumberFormat="1" applyFont="1" applyBorder="1" applyAlignment="1">
      <alignment horizontal="right" vertical="center" wrapText="1"/>
    </xf>
    <xf numFmtId="9" fontId="11" fillId="0" borderId="22" xfId="0" applyNumberFormat="1" applyFont="1" applyBorder="1" applyAlignment="1">
      <alignment horizontal="center" vertical="center" wrapText="1"/>
    </xf>
    <xf numFmtId="0" fontId="15" fillId="0" borderId="38" xfId="0" applyFont="1" applyBorder="1" applyAlignment="1">
      <alignment horizontal="center" vertical="center" wrapText="1"/>
    </xf>
    <xf numFmtId="0" fontId="11" fillId="0" borderId="17" xfId="0" applyFont="1" applyBorder="1" applyAlignment="1">
      <alignment horizontal="justify" vertical="center" wrapText="1"/>
    </xf>
    <xf numFmtId="14" fontId="16" fillId="0" borderId="17" xfId="0" applyNumberFormat="1" applyFont="1" applyBorder="1" applyAlignment="1">
      <alignment horizontal="right" vertical="center" wrapText="1"/>
    </xf>
    <xf numFmtId="9" fontId="11" fillId="0" borderId="17" xfId="0" applyNumberFormat="1" applyFont="1" applyBorder="1" applyAlignment="1">
      <alignment horizontal="center" vertical="center" wrapText="1"/>
    </xf>
    <xf numFmtId="0" fontId="11" fillId="0" borderId="18" xfId="0" applyFont="1" applyFill="1" applyBorder="1" applyAlignment="1">
      <alignment horizontal="justify" vertical="center" wrapText="1"/>
    </xf>
    <xf numFmtId="0" fontId="15" fillId="0" borderId="0" xfId="0" applyFont="1" applyBorder="1" applyAlignment="1">
      <alignment horizontal="justify" vertical="center" wrapText="1"/>
    </xf>
    <xf numFmtId="14" fontId="11" fillId="0" borderId="0" xfId="0" applyNumberFormat="1" applyFont="1" applyBorder="1" applyAlignment="1">
      <alignment vertical="center" wrapText="1"/>
    </xf>
    <xf numFmtId="0" fontId="11" fillId="0" borderId="44" xfId="0" applyFont="1" applyBorder="1" applyAlignment="1">
      <alignment vertical="center" wrapText="1"/>
    </xf>
    <xf numFmtId="0" fontId="11" fillId="0" borderId="46" xfId="0" applyFont="1" applyBorder="1" applyAlignment="1">
      <alignment horizontal="center" vertical="center" wrapText="1"/>
    </xf>
    <xf numFmtId="0" fontId="11" fillId="0" borderId="23" xfId="0" applyFont="1" applyBorder="1" applyAlignment="1">
      <alignment vertical="center" wrapText="1"/>
    </xf>
    <xf numFmtId="0" fontId="11" fillId="0" borderId="45" xfId="0" applyFont="1" applyBorder="1" applyAlignment="1">
      <alignment vertical="center" wrapText="1"/>
    </xf>
    <xf numFmtId="0" fontId="11" fillId="0" borderId="39" xfId="0" applyFont="1" applyBorder="1" applyAlignment="1">
      <alignment vertical="center" wrapText="1"/>
    </xf>
    <xf numFmtId="0" fontId="11" fillId="0" borderId="41" xfId="0" applyFont="1" applyBorder="1" applyAlignment="1">
      <alignment horizontal="center" vertical="center" wrapText="1"/>
    </xf>
    <xf numFmtId="0" fontId="11" fillId="0" borderId="25" xfId="0" applyFont="1" applyBorder="1" applyAlignment="1">
      <alignment horizontal="justify" vertical="center" wrapText="1"/>
    </xf>
    <xf numFmtId="0" fontId="11" fillId="0" borderId="40" xfId="0" applyFont="1" applyBorder="1" applyAlignment="1">
      <alignment vertical="center" wrapText="1"/>
    </xf>
    <xf numFmtId="0" fontId="18" fillId="0" borderId="31" xfId="0" applyFont="1" applyFill="1" applyBorder="1"/>
    <xf numFmtId="0" fontId="18" fillId="0" borderId="28" xfId="0" applyFont="1" applyFill="1" applyBorder="1" applyAlignment="1">
      <alignment horizontal="justify"/>
    </xf>
    <xf numFmtId="0" fontId="18" fillId="0" borderId="32" xfId="0" applyFont="1" applyFill="1" applyBorder="1"/>
    <xf numFmtId="0" fontId="18" fillId="0" borderId="33" xfId="0" applyFont="1" applyFill="1" applyBorder="1" applyAlignment="1">
      <alignment horizontal="justify"/>
    </xf>
    <xf numFmtId="0" fontId="10" fillId="5" borderId="18" xfId="0" applyFont="1" applyFill="1" applyBorder="1" applyAlignment="1">
      <alignment horizontal="justify" vertical="center" wrapText="1"/>
    </xf>
    <xf numFmtId="0" fontId="4" fillId="0" borderId="0" xfId="0" applyFont="1" applyFill="1" applyBorder="1" applyAlignment="1">
      <alignment horizontal="center" vertical="center"/>
    </xf>
    <xf numFmtId="0" fontId="6" fillId="0" borderId="32" xfId="0" applyFont="1" applyFill="1" applyBorder="1" applyAlignment="1">
      <alignment horizontal="left"/>
    </xf>
    <xf numFmtId="0" fontId="6" fillId="0" borderId="33" xfId="0" applyFont="1" applyFill="1" applyBorder="1" applyAlignment="1">
      <alignment horizontal="left"/>
    </xf>
    <xf numFmtId="0" fontId="6" fillId="4" borderId="19" xfId="0" applyFont="1" applyFill="1" applyBorder="1" applyAlignment="1">
      <alignment horizontal="center" vertical="center" wrapText="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5" fillId="4" borderId="23"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6" fillId="0" borderId="29" xfId="0" applyFont="1" applyFill="1" applyBorder="1" applyAlignment="1">
      <alignment horizontal="left"/>
    </xf>
    <xf numFmtId="0" fontId="6" fillId="0" borderId="30" xfId="0" applyFont="1" applyFill="1" applyBorder="1" applyAlignment="1">
      <alignment horizontal="left"/>
    </xf>
    <xf numFmtId="0" fontId="6" fillId="4" borderId="14"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0" borderId="2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6" xfId="0" applyFont="1" applyBorder="1" applyAlignment="1">
      <alignment horizontal="center" vertical="center" wrapText="1"/>
    </xf>
    <xf numFmtId="9" fontId="6" fillId="0" borderId="22" xfId="0" applyNumberFormat="1" applyFont="1" applyFill="1" applyBorder="1" applyAlignment="1">
      <alignment horizontal="center" vertical="center"/>
    </xf>
    <xf numFmtId="0" fontId="6" fillId="0" borderId="26" xfId="0" applyFont="1" applyFill="1" applyBorder="1" applyAlignment="1">
      <alignment horizontal="center" vertical="center"/>
    </xf>
    <xf numFmtId="0" fontId="6" fillId="0" borderId="24" xfId="0" applyFont="1" applyFill="1" applyBorder="1" applyAlignment="1">
      <alignment horizontal="justify" vertical="center" wrapText="1"/>
    </xf>
    <xf numFmtId="0" fontId="6" fillId="0" borderId="27" xfId="0" applyFont="1" applyFill="1" applyBorder="1" applyAlignment="1">
      <alignment horizontal="justify" vertic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2" fillId="0" borderId="0" xfId="0" applyFont="1" applyFill="1" applyBorder="1" applyAlignment="1">
      <alignment horizontal="center"/>
    </xf>
    <xf numFmtId="0" fontId="3" fillId="0" borderId="0" xfId="0" applyFont="1" applyFill="1" applyBorder="1" applyAlignment="1">
      <alignment horizontal="center"/>
    </xf>
    <xf numFmtId="0" fontId="6" fillId="4" borderId="15"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29" xfId="0" applyFont="1" applyFill="1" applyBorder="1" applyAlignment="1">
      <alignment horizontal="left"/>
    </xf>
    <xf numFmtId="0" fontId="18" fillId="0" borderId="30" xfId="0" applyFont="1" applyFill="1" applyBorder="1" applyAlignment="1">
      <alignment horizontal="left"/>
    </xf>
    <xf numFmtId="0" fontId="18" fillId="0" borderId="31" xfId="0" applyFont="1" applyFill="1" applyBorder="1" applyAlignment="1">
      <alignment horizontal="left"/>
    </xf>
    <xf numFmtId="0" fontId="18" fillId="0" borderId="28" xfId="0" applyFont="1" applyFill="1" applyBorder="1" applyAlignment="1">
      <alignment horizontal="left"/>
    </xf>
    <xf numFmtId="0" fontId="18" fillId="0" borderId="32" xfId="0" applyFont="1" applyFill="1" applyBorder="1" applyAlignment="1">
      <alignment horizontal="left"/>
    </xf>
    <xf numFmtId="0" fontId="18" fillId="0" borderId="33" xfId="0" applyFont="1" applyFill="1" applyBorder="1" applyAlignment="1">
      <alignment horizontal="left"/>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17" fillId="0" borderId="8"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1" fillId="0" borderId="24" xfId="0" applyFont="1" applyFill="1" applyBorder="1" applyAlignment="1">
      <alignment horizontal="justify" vertical="center" wrapText="1"/>
    </xf>
    <xf numFmtId="0" fontId="11" fillId="0" borderId="21" xfId="0" applyFont="1" applyFill="1" applyBorder="1" applyAlignment="1">
      <alignment horizontal="justify" vertical="center" wrapText="1"/>
    </xf>
    <xf numFmtId="0" fontId="13" fillId="3" borderId="42" xfId="0" applyFont="1" applyFill="1" applyBorder="1" applyAlignment="1">
      <alignment horizontal="center" vertical="center" wrapText="1"/>
    </xf>
    <xf numFmtId="0" fontId="13" fillId="3" borderId="37"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41"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12" fillId="0" borderId="34" xfId="0" applyFont="1" applyBorder="1" applyAlignment="1">
      <alignment horizontal="left" vertical="center" wrapText="1"/>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12" fillId="0" borderId="37"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38" xfId="0" applyFont="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3" fillId="0" borderId="1" xfId="0" applyFont="1" applyFill="1" applyBorder="1" applyAlignment="1"/>
    <xf numFmtId="0" fontId="3" fillId="0" borderId="2" xfId="0" applyFont="1" applyFill="1" applyBorder="1" applyAlignment="1"/>
    <xf numFmtId="0" fontId="3" fillId="0" borderId="3" xfId="0" applyFont="1" applyFill="1" applyBorder="1" applyAlignment="1"/>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4" fillId="0" borderId="1" xfId="0" applyFont="1" applyFill="1" applyBorder="1" applyAlignment="1"/>
    <xf numFmtId="0" fontId="4" fillId="0" borderId="2" xfId="0" applyFont="1" applyFill="1" applyBorder="1" applyAlignment="1"/>
    <xf numFmtId="0" fontId="4" fillId="0" borderId="3" xfId="0" applyFont="1" applyFill="1" applyBorder="1" applyAlignment="1"/>
    <xf numFmtId="0" fontId="3" fillId="0" borderId="1" xfId="0" applyFont="1" applyFill="1" applyBorder="1" applyAlignment="1">
      <alignment wrapText="1"/>
    </xf>
    <xf numFmtId="0" fontId="3" fillId="0" borderId="2" xfId="0" applyFont="1" applyFill="1" applyBorder="1" applyAlignment="1">
      <alignment wrapText="1"/>
    </xf>
    <xf numFmtId="0" fontId="3" fillId="0" borderId="3" xfId="0" applyFont="1" applyFill="1" applyBorder="1" applyAlignment="1">
      <alignment wrapText="1"/>
    </xf>
    <xf numFmtId="9" fontId="3" fillId="0" borderId="2" xfId="1" applyFont="1" applyFill="1" applyBorder="1" applyAlignment="1"/>
    <xf numFmtId="9" fontId="3" fillId="0" borderId="2" xfId="1" applyFont="1" applyFill="1" applyBorder="1" applyAlignment="1">
      <alignment vertical="center"/>
    </xf>
    <xf numFmtId="9" fontId="4" fillId="0" borderId="2" xfId="1" applyFont="1" applyFill="1" applyBorder="1" applyAlignment="1"/>
    <xf numFmtId="9" fontId="3" fillId="0" borderId="2" xfId="1" applyFont="1" applyFill="1" applyBorder="1" applyAlignment="1">
      <alignment wrapText="1"/>
    </xf>
    <xf numFmtId="41" fontId="0" fillId="0" borderId="0" xfId="2" applyFont="1"/>
  </cellXfs>
  <cellStyles count="3">
    <cellStyle name="Millares [0]" xfId="2" builtinId="6"/>
    <cellStyle name="Normal" xfId="0" builtinId="0"/>
    <cellStyle name="Porcentaje" xfId="1" builtinId="5"/>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99FF66"/>
      <color rgb="FFFFFF66"/>
      <color rgb="FFFFFF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customXml/item3.xml" Type="http://schemas.openxmlformats.org/officeDocument/2006/relationships/customXml"/>
<Relationship Id="rId2" Target="worksheets/sheet2.xml" Type="http://schemas.openxmlformats.org/officeDocument/2006/relationships/worksheet"/>
<Relationship Id="rId3" Target="worksheets/sheet3.xml" Type="http://schemas.openxmlformats.org/officeDocument/2006/relationships/worksheet"/>
<Relationship Id="rId4" Target="theme/theme1.xml" Type="http://schemas.openxmlformats.org/officeDocument/2006/relationships/theme"/>
<Relationship Id="rId5" Target="styles.xml" Type="http://schemas.openxmlformats.org/officeDocument/2006/relationships/styles"/>
<Relationship Id="rId6" Target="sharedStrings.xml" Type="http://schemas.openxmlformats.org/officeDocument/2006/relationships/sharedStrings"/>
<Relationship Id="rId7" Target="calcChain.xml" Type="http://schemas.openxmlformats.org/officeDocument/2006/relationships/calcChain"/>
<Relationship Id="rId8" Target="../customXml/item1.xml" Type="http://schemas.openxmlformats.org/officeDocument/2006/relationships/customXml"/>
<Relationship Id="rId9" Target="../customXml/item2.xml" Type="http://schemas.openxmlformats.org/officeDocument/2006/relationships/customXml"/>
</Relationships>

</file>

<file path=xl/charts/_rels/chart1.xml.rels><?xml version="1.0" encoding="UTF-8" standalone="no"?>
<Relationships xmlns="http://schemas.openxmlformats.org/package/2006/relationships">
<Relationship Id="rId1" Target="style1.xml" Type="http://schemas.microsoft.com/office/2011/relationships/chartStyle"/>
<Relationship Id="rId2" Target="colors1.xml" Type="http://schemas.microsoft.com/office/2011/relationships/chartColorStyle"/>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spPr>
              <a:solidFill>
                <a:schemeClr val="accent1">
                  <a:alpha val="85000"/>
                </a:schemeClr>
              </a:solidFill>
              <a:ln w="9525" cap="flat" cmpd="sng" algn="ctr">
                <a:solidFill>
                  <a:schemeClr val="lt1">
                    <a:alpha val="50000"/>
                  </a:schemeClr>
                </a:solidFill>
                <a:round/>
              </a:ln>
              <a:effectLst/>
              <a:scene3d>
                <a:camera prst="orthographicFront"/>
                <a:lightRig rig="threePt" dir="t"/>
              </a:scene3d>
              <a:sp3d>
                <a:bevelT w="57150" h="57150"/>
              </a:sp3d>
            </c:spPr>
            <c:extLst>
              <c:ext xmlns:c16="http://schemas.microsoft.com/office/drawing/2014/chart" uri="{C3380CC4-5D6E-409C-BE32-E72D297353CC}">
                <c16:uniqueId val="{00000050-0636-4A9C-A599-1404EA268225}"/>
              </c:ext>
            </c:extLst>
          </c:dPt>
          <c:dPt>
            <c:idx val="1"/>
            <c:invertIfNegative val="0"/>
            <c:bubble3D val="0"/>
            <c:spPr>
              <a:solidFill>
                <a:srgbClr val="FFC000"/>
              </a:solidFill>
              <a:ln w="9525" cap="flat" cmpd="sng" algn="ctr">
                <a:solidFill>
                  <a:schemeClr val="lt1">
                    <a:alpha val="50000"/>
                  </a:schemeClr>
                </a:solidFill>
                <a:round/>
              </a:ln>
              <a:effectLst/>
              <a:scene3d>
                <a:camera prst="orthographicFront"/>
                <a:lightRig rig="threePt" dir="t"/>
              </a:scene3d>
              <a:sp3d>
                <a:bevelT w="57150" h="57150"/>
              </a:sp3d>
            </c:spPr>
            <c:extLst>
              <c:ext xmlns:c16="http://schemas.microsoft.com/office/drawing/2014/chart" uri="{C3380CC4-5D6E-409C-BE32-E72D297353CC}">
                <c16:uniqueId val="{0000004A-0636-4A9C-A599-1404EA268225}"/>
              </c:ext>
            </c:extLst>
          </c:dPt>
          <c:dPt>
            <c:idx val="2"/>
            <c:invertIfNegative val="0"/>
            <c:bubble3D val="0"/>
            <c:spPr>
              <a:solidFill>
                <a:schemeClr val="bg1">
                  <a:lumMod val="75000"/>
                </a:schemeClr>
              </a:solidFill>
              <a:ln w="9525" cap="flat" cmpd="sng" algn="ctr">
                <a:solidFill>
                  <a:schemeClr val="lt1">
                    <a:alpha val="50000"/>
                  </a:schemeClr>
                </a:solidFill>
                <a:round/>
              </a:ln>
              <a:effectLst/>
              <a:scene3d>
                <a:camera prst="orthographicFront"/>
                <a:lightRig rig="threePt" dir="t"/>
              </a:scene3d>
              <a:sp3d>
                <a:bevelT w="57150" h="57150"/>
              </a:sp3d>
            </c:spPr>
            <c:extLst>
              <c:ext xmlns:c16="http://schemas.microsoft.com/office/drawing/2014/chart" uri="{C3380CC4-5D6E-409C-BE32-E72D297353CC}">
                <c16:uniqueId val="{00000044-0636-4A9C-A599-1404EA268225}"/>
              </c:ext>
            </c:extLst>
          </c:dPt>
          <c:dPt>
            <c:idx val="3"/>
            <c:invertIfNegative val="0"/>
            <c:bubble3D val="0"/>
            <c:spPr>
              <a:solidFill>
                <a:srgbClr val="FFFF00">
                  <a:alpha val="84706"/>
                </a:srgbClr>
              </a:solidFill>
              <a:ln w="9525" cap="flat" cmpd="sng" algn="ctr">
                <a:solidFill>
                  <a:schemeClr val="lt1">
                    <a:alpha val="50000"/>
                  </a:schemeClr>
                </a:solidFill>
                <a:round/>
              </a:ln>
              <a:effectLst/>
              <a:scene3d>
                <a:camera prst="orthographicFront"/>
                <a:lightRig rig="threePt" dir="t"/>
              </a:scene3d>
              <a:sp3d>
                <a:bevelT w="57150" h="57150"/>
              </a:sp3d>
            </c:spPr>
            <c:extLst>
              <c:ext xmlns:c16="http://schemas.microsoft.com/office/drawing/2014/chart" uri="{C3380CC4-5D6E-409C-BE32-E72D297353CC}">
                <c16:uniqueId val="{0000003D-0636-4A9C-A599-1404EA268225}"/>
              </c:ext>
            </c:extLst>
          </c:dPt>
          <c:dPt>
            <c:idx val="4"/>
            <c:invertIfNegative val="0"/>
            <c:bubble3D val="0"/>
            <c:spPr>
              <a:solidFill>
                <a:srgbClr val="0070C0"/>
              </a:solidFill>
              <a:ln w="9525" cap="flat" cmpd="sng" algn="ctr">
                <a:solidFill>
                  <a:schemeClr val="lt1">
                    <a:alpha val="50000"/>
                  </a:schemeClr>
                </a:solidFill>
                <a:round/>
              </a:ln>
              <a:effectLst/>
              <a:scene3d>
                <a:camera prst="orthographicFront"/>
                <a:lightRig rig="threePt" dir="t"/>
              </a:scene3d>
              <a:sp3d>
                <a:bevelT w="57150" h="57150"/>
              </a:sp3d>
            </c:spPr>
            <c:extLst>
              <c:ext xmlns:c16="http://schemas.microsoft.com/office/drawing/2014/chart" uri="{C3380CC4-5D6E-409C-BE32-E72D297353CC}">
                <c16:uniqueId val="{00000016-0636-4A9C-A599-1404EA268225}"/>
              </c:ext>
            </c:extLst>
          </c:dPt>
          <c:dPt>
            <c:idx val="5"/>
            <c:invertIfNegative val="0"/>
            <c:bubble3D val="0"/>
            <c:spPr>
              <a:solidFill>
                <a:srgbClr val="00B050"/>
              </a:solidFill>
              <a:ln w="9525" cap="flat" cmpd="sng" algn="ctr">
                <a:solidFill>
                  <a:schemeClr val="lt1">
                    <a:alpha val="50000"/>
                  </a:schemeClr>
                </a:solidFill>
                <a:round/>
              </a:ln>
              <a:effectLst/>
              <a:scene3d>
                <a:camera prst="orthographicFront"/>
                <a:lightRig rig="threePt" dir="t"/>
              </a:scene3d>
              <a:sp3d>
                <a:bevelT w="57150" h="57150"/>
              </a:sp3d>
            </c:spPr>
            <c:extLst>
              <c:ext xmlns:c16="http://schemas.microsoft.com/office/drawing/2014/chart" uri="{C3380CC4-5D6E-409C-BE32-E72D297353CC}">
                <c16:uniqueId val="{00000010-0636-4A9C-A599-1404EA268225}"/>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Hoja1!$A$2:$A$7</c:f>
              <c:strCache>
                <c:ptCount val="6"/>
                <c:pt idx="0">
                  <c:v>Componente 1: Gestión del Riesgo de Corrupción - Mapa de Riesgos de Corrupción</c:v>
                </c:pt>
                <c:pt idx="1">
                  <c:v>Componente 2: Estrategia de Racionalización de Trámites (ver formato aparte) </c:v>
                </c:pt>
                <c:pt idx="2">
                  <c:v>Componente 3: Rendición de Cuentas</c:v>
                </c:pt>
                <c:pt idx="3">
                  <c:v>Componente 4: Mecanismos para Mejorar la Atención al Ciudadano</c:v>
                </c:pt>
                <c:pt idx="4">
                  <c:v>Componente 5: Mecanismos para la Transparencia y Acceso a la Información</c:v>
                </c:pt>
                <c:pt idx="5">
                  <c:v>Componente 6: Otras iniciativas</c:v>
                </c:pt>
              </c:strCache>
            </c:strRef>
          </c:cat>
          <c:val>
            <c:numRef>
              <c:f>Hoja1!$B$2:$B$7</c:f>
              <c:numCache>
                <c:formatCode>0%</c:formatCode>
                <c:ptCount val="6"/>
                <c:pt idx="0">
                  <c:v>1</c:v>
                </c:pt>
                <c:pt idx="1">
                  <c:v>1</c:v>
                </c:pt>
                <c:pt idx="2">
                  <c:v>1</c:v>
                </c:pt>
                <c:pt idx="3">
                  <c:v>1</c:v>
                </c:pt>
                <c:pt idx="4">
                  <c:v>0.96</c:v>
                </c:pt>
                <c:pt idx="5">
                  <c:v>1</c:v>
                </c:pt>
              </c:numCache>
            </c:numRef>
          </c:val>
          <c:extLst>
            <c:ext xmlns:c16="http://schemas.microsoft.com/office/drawing/2014/chart" uri="{C3380CC4-5D6E-409C-BE32-E72D297353CC}">
              <c16:uniqueId val="{00000000-0636-4A9C-A599-1404EA268225}"/>
            </c:ext>
          </c:extLst>
        </c:ser>
        <c:dLbls>
          <c:dLblPos val="inEnd"/>
          <c:showLegendKey val="0"/>
          <c:showVal val="1"/>
          <c:showCatName val="0"/>
          <c:showSerName val="0"/>
          <c:showPercent val="0"/>
          <c:showBubbleSize val="0"/>
        </c:dLbls>
        <c:gapWidth val="36"/>
        <c:axId val="1130558207"/>
        <c:axId val="1130572351"/>
      </c:barChart>
      <c:catAx>
        <c:axId val="1130558207"/>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130572351"/>
        <c:crosses val="autoZero"/>
        <c:auto val="1"/>
        <c:lblAlgn val="ctr"/>
        <c:lblOffset val="100"/>
        <c:noMultiLvlLbl val="0"/>
      </c:catAx>
      <c:valAx>
        <c:axId val="1130572351"/>
        <c:scaling>
          <c:orientation val="minMax"/>
          <c:max val="1"/>
          <c:min val="0.84000000000000008"/>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113055820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no"?>
<Relationships xmlns="http://schemas.openxmlformats.org/package/2006/relationships">
<Relationship Id="rId1" Target="../media/image1.png" Type="http://schemas.openxmlformats.org/officeDocument/2006/relationships/image"/>
<Relationship Id="rId2" Target="../media/image2.png" Type="http://schemas.openxmlformats.org/officeDocument/2006/relationships/image"/>
<Relationship Id="rId3" Target="../media/image3.png" Type="http://schemas.openxmlformats.org/officeDocument/2006/relationships/image"/>
</Relationships>

</file>

<file path=xl/drawings/_rels/drawing2.xml.rels><?xml version="1.0" encoding="UTF-8" standalone="no"?>
<Relationships xmlns="http://schemas.openxmlformats.org/package/2006/relationships">
<Relationship Id="rId1" Target="../charts/chart1.xml" Type="http://schemas.openxmlformats.org/officeDocument/2006/relationships/chart"/>
</Relationships>

</file>

<file path=xl/drawings/_rels/drawing3.xml.rels><?xml version="1.0" encoding="UTF-8" standalone="no"?>
<Relationships xmlns="http://schemas.openxmlformats.org/package/2006/relationships">
<Relationship Id="rId1" Target="../media/image3.png" Type="http://schemas.openxmlformats.org/officeDocument/2006/relationships/image"/>
<Relationship Id="rId2" Target="../media/image2.png"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0</xdr:col>
      <xdr:colOff>438150</xdr:colOff>
      <xdr:row>1</xdr:row>
      <xdr:rowOff>171450</xdr:rowOff>
    </xdr:from>
    <xdr:to>
      <xdr:col>0</xdr:col>
      <xdr:colOff>1609725</xdr:colOff>
      <xdr:row>6</xdr:row>
      <xdr:rowOff>9525</xdr:rowOff>
    </xdr:to>
    <xdr:pic>
      <xdr:nvPicPr>
        <xdr:cNvPr id="2"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28625"/>
          <a:ext cx="1171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438150</xdr:colOff>
      <xdr:row>1</xdr:row>
      <xdr:rowOff>171450</xdr:rowOff>
    </xdr:from>
    <xdr:to>
      <xdr:col>0</xdr:col>
      <xdr:colOff>1609725</xdr:colOff>
      <xdr:row>6</xdr:row>
      <xdr:rowOff>9525</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28625"/>
          <a:ext cx="1171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438150</xdr:colOff>
      <xdr:row>1</xdr:row>
      <xdr:rowOff>171450</xdr:rowOff>
    </xdr:from>
    <xdr:to>
      <xdr:col>0</xdr:col>
      <xdr:colOff>1609725</xdr:colOff>
      <xdr:row>6</xdr:row>
      <xdr:rowOff>9525</xdr:rowOff>
    </xdr:to>
    <xdr:pic>
      <xdr:nvPicPr>
        <xdr:cNvPr id="4"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28625"/>
          <a:ext cx="1171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14941</xdr:colOff>
      <xdr:row>54</xdr:row>
      <xdr:rowOff>67235</xdr:rowOff>
    </xdr:from>
    <xdr:to>
      <xdr:col>2</xdr:col>
      <xdr:colOff>1551266</xdr:colOff>
      <xdr:row>58</xdr:row>
      <xdr:rowOff>141834</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00941" y="46153294"/>
          <a:ext cx="1536325" cy="829128"/>
        </a:xfrm>
        <a:prstGeom prst="rect">
          <a:avLst/>
        </a:prstGeom>
      </xdr:spPr>
    </xdr:pic>
    <xdr:clientData/>
  </xdr:twoCellAnchor>
  <xdr:twoCellAnchor editAs="oneCell">
    <xdr:from>
      <xdr:col>2</xdr:col>
      <xdr:colOff>179294</xdr:colOff>
      <xdr:row>63</xdr:row>
      <xdr:rowOff>1</xdr:rowOff>
    </xdr:from>
    <xdr:to>
      <xdr:col>2</xdr:col>
      <xdr:colOff>1759324</xdr:colOff>
      <xdr:row>64</xdr:row>
      <xdr:rowOff>143629</xdr:rowOff>
    </xdr:to>
    <xdr:pic>
      <xdr:nvPicPr>
        <xdr:cNvPr id="5" name="Imagen 4"/>
        <xdr:cNvPicPr>
          <a:picLocks noChangeAspect="1"/>
        </xdr:cNvPicPr>
      </xdr:nvPicPr>
      <xdr:blipFill>
        <a:blip xmlns:r="http://schemas.openxmlformats.org/officeDocument/2006/relationships" r:embed="rId3"/>
        <a:stretch>
          <a:fillRect/>
        </a:stretch>
      </xdr:blipFill>
      <xdr:spPr>
        <a:xfrm>
          <a:off x="2364441" y="49429148"/>
          <a:ext cx="1580030" cy="334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2181225</xdr:colOff>
      <xdr:row>8</xdr:row>
      <xdr:rowOff>100012</xdr:rowOff>
    </xdr:from>
    <xdr:to>
      <xdr:col>5</xdr:col>
      <xdr:colOff>76200</xdr:colOff>
      <xdr:row>24</xdr:row>
      <xdr:rowOff>95250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2</xdr:col>
      <xdr:colOff>504265</xdr:colOff>
      <xdr:row>26</xdr:row>
      <xdr:rowOff>33618</xdr:rowOff>
    </xdr:from>
    <xdr:to>
      <xdr:col>3</xdr:col>
      <xdr:colOff>56029</xdr:colOff>
      <xdr:row>27</xdr:row>
      <xdr:rowOff>151621</xdr:rowOff>
    </xdr:to>
    <xdr:pic>
      <xdr:nvPicPr>
        <xdr:cNvPr id="2" name="Imagen 1"/>
        <xdr:cNvPicPr>
          <a:picLocks noChangeAspect="1"/>
        </xdr:cNvPicPr>
      </xdr:nvPicPr>
      <xdr:blipFill>
        <a:blip xmlns:r="http://schemas.openxmlformats.org/officeDocument/2006/relationships" r:embed="rId1"/>
        <a:stretch>
          <a:fillRect/>
        </a:stretch>
      </xdr:blipFill>
      <xdr:spPr>
        <a:xfrm>
          <a:off x="2207559" y="11788589"/>
          <a:ext cx="1299882" cy="274885"/>
        </a:xfrm>
        <a:prstGeom prst="rect">
          <a:avLst/>
        </a:prstGeom>
      </xdr:spPr>
    </xdr:pic>
    <xdr:clientData/>
  </xdr:twoCellAnchor>
  <xdr:twoCellAnchor editAs="oneCell">
    <xdr:from>
      <xdr:col>2</xdr:col>
      <xdr:colOff>1736913</xdr:colOff>
      <xdr:row>17</xdr:row>
      <xdr:rowOff>168087</xdr:rowOff>
    </xdr:from>
    <xdr:to>
      <xdr:col>4</xdr:col>
      <xdr:colOff>24927</xdr:colOff>
      <xdr:row>22</xdr:row>
      <xdr:rowOff>134471</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40207" y="10488705"/>
          <a:ext cx="1380838" cy="7620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drawing1.xml" Type="http://schemas.openxmlformats.org/officeDocument/2006/relationships/drawing"/>
</Relationships>

</file>

<file path=xl/worksheets/_rels/sheet2.xml.rels><?xml version="1.0" encoding="UTF-8" standalone="no"?>
<Relationships xmlns="http://schemas.openxmlformats.org/package/2006/relationships">
<Relationship Id="rId1" Target="../drawings/drawing2.xml" Type="http://schemas.openxmlformats.org/officeDocument/2006/relationships/drawing"/>
</Relationships>

</file>

<file path=xl/worksheets/_rels/sheet3.xml.rels><?xml version="1.0" encoding="UTF-8" standalone="no"?>
<Relationships xmlns="http://schemas.openxmlformats.org/package/2006/relationships">
<Relationship Id="rId1" Target="../printerSettings/printerSettings2.bin" Type="http://schemas.openxmlformats.org/officeDocument/2006/relationships/printerSettings"/>
<Relationship Id="rId2" Target="../drawings/drawing3.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65"/>
  <sheetViews>
    <sheetView showGridLines="0" tabSelected="1" zoomScale="85" zoomScaleNormal="85" workbookViewId="0">
      <selection activeCell="F42" sqref="F42"/>
    </sheetView>
  </sheetViews>
  <sheetFormatPr baseColWidth="10" defaultColWidth="11.42578125" defaultRowHeight="15" x14ac:dyDescent="0.25"/>
  <cols>
    <col min="1" max="1" width="26.7109375" style="44" customWidth="1"/>
    <col min="2" max="2" width="6" style="44" customWidth="1"/>
    <col min="3" max="3" width="38.85546875" style="44" customWidth="1"/>
    <col min="4" max="4" width="41.7109375" style="45" customWidth="1"/>
    <col min="5" max="5" width="14.28515625" style="10" bestFit="1" customWidth="1"/>
    <col min="6" max="6" width="80.42578125" style="11" customWidth="1"/>
    <col min="7" max="7" width="24.28515625" style="1" customWidth="1"/>
    <col min="8" max="8" width="11.42578125" style="2"/>
    <col min="9" max="16384" width="11.42578125" style="34"/>
  </cols>
  <sheetData>
    <row r="1" spans="1:7" ht="20.25" x14ac:dyDescent="0.3">
      <c r="A1" s="147" t="s">
        <v>0</v>
      </c>
      <c r="B1" s="147"/>
      <c r="C1" s="147"/>
      <c r="D1" s="147"/>
      <c r="E1" s="147"/>
      <c r="F1" s="147"/>
    </row>
    <row r="2" spans="1:7" s="4" customFormat="1" x14ac:dyDescent="0.25">
      <c r="A2" s="3"/>
      <c r="D2" s="5"/>
      <c r="E2" s="5"/>
      <c r="F2" s="6"/>
      <c r="G2" s="7"/>
    </row>
    <row r="3" spans="1:7" s="4" customFormat="1" x14ac:dyDescent="0.25">
      <c r="A3" s="3"/>
      <c r="B3" s="8" t="s">
        <v>1</v>
      </c>
      <c r="D3" s="5"/>
      <c r="E3" s="5"/>
      <c r="F3" s="6"/>
      <c r="G3" s="7"/>
    </row>
    <row r="4" spans="1:7" s="4" customFormat="1" x14ac:dyDescent="0.25">
      <c r="A4" s="3"/>
      <c r="B4" s="8" t="s">
        <v>2</v>
      </c>
      <c r="D4" s="5"/>
      <c r="E4" s="5"/>
      <c r="F4" s="6"/>
      <c r="G4" s="7"/>
    </row>
    <row r="5" spans="1:7" s="4" customFormat="1" x14ac:dyDescent="0.25">
      <c r="A5" s="3"/>
      <c r="B5" s="9" t="s">
        <v>3</v>
      </c>
      <c r="D5" s="5"/>
      <c r="E5" s="5"/>
      <c r="F5" s="6"/>
      <c r="G5" s="7"/>
    </row>
    <row r="6" spans="1:7" x14ac:dyDescent="0.25">
      <c r="A6" s="5"/>
      <c r="B6" s="8" t="s">
        <v>185</v>
      </c>
      <c r="C6" s="116"/>
      <c r="D6" s="5"/>
    </row>
    <row r="7" spans="1:7" ht="15.75" thickBot="1" x14ac:dyDescent="0.3">
      <c r="A7" s="148"/>
      <c r="B7" s="148"/>
      <c r="C7" s="148"/>
      <c r="D7" s="148"/>
    </row>
    <row r="8" spans="1:7" ht="15.75" thickBot="1" x14ac:dyDescent="0.3">
      <c r="A8" s="120" t="s">
        <v>4</v>
      </c>
      <c r="B8" s="121"/>
      <c r="C8" s="121"/>
      <c r="D8" s="121"/>
      <c r="E8" s="121"/>
      <c r="F8" s="122"/>
    </row>
    <row r="9" spans="1:7" s="16" customFormat="1" ht="30.75" thickBot="1" x14ac:dyDescent="0.3">
      <c r="A9" s="12" t="s">
        <v>5</v>
      </c>
      <c r="B9" s="123" t="s">
        <v>6</v>
      </c>
      <c r="C9" s="124"/>
      <c r="D9" s="13" t="s">
        <v>7</v>
      </c>
      <c r="E9" s="14" t="s">
        <v>8</v>
      </c>
      <c r="F9" s="15" t="s">
        <v>9</v>
      </c>
      <c r="G9" s="1"/>
    </row>
    <row r="10" spans="1:7" ht="129" customHeight="1" x14ac:dyDescent="0.25">
      <c r="A10" s="17" t="s">
        <v>10</v>
      </c>
      <c r="B10" s="18" t="s">
        <v>11</v>
      </c>
      <c r="C10" s="19" t="s">
        <v>12</v>
      </c>
      <c r="D10" s="19" t="s">
        <v>13</v>
      </c>
      <c r="E10" s="20">
        <v>1</v>
      </c>
      <c r="F10" s="21" t="s">
        <v>14</v>
      </c>
      <c r="G10" s="22"/>
    </row>
    <row r="11" spans="1:7" ht="76.5" customHeight="1" x14ac:dyDescent="0.25">
      <c r="A11" s="23" t="s">
        <v>15</v>
      </c>
      <c r="B11" s="24" t="s">
        <v>16</v>
      </c>
      <c r="C11" s="19" t="s">
        <v>17</v>
      </c>
      <c r="D11" s="19" t="s">
        <v>18</v>
      </c>
      <c r="E11" s="25">
        <v>1</v>
      </c>
      <c r="F11" s="26" t="s">
        <v>19</v>
      </c>
    </row>
    <row r="12" spans="1:7" ht="77.25" customHeight="1" x14ac:dyDescent="0.25">
      <c r="A12" s="27" t="s">
        <v>20</v>
      </c>
      <c r="B12" s="24" t="s">
        <v>21</v>
      </c>
      <c r="C12" s="19" t="s">
        <v>22</v>
      </c>
      <c r="D12" s="19" t="s">
        <v>23</v>
      </c>
      <c r="E12" s="25">
        <v>1</v>
      </c>
      <c r="F12" s="26" t="s">
        <v>24</v>
      </c>
    </row>
    <row r="13" spans="1:7" ht="57" x14ac:dyDescent="0.25">
      <c r="A13" s="27" t="s">
        <v>25</v>
      </c>
      <c r="B13" s="24" t="s">
        <v>26</v>
      </c>
      <c r="C13" s="19" t="s">
        <v>27</v>
      </c>
      <c r="D13" s="19" t="s">
        <v>28</v>
      </c>
      <c r="E13" s="20">
        <v>1</v>
      </c>
      <c r="F13" s="26" t="s">
        <v>29</v>
      </c>
      <c r="G13" s="22"/>
    </row>
    <row r="14" spans="1:7" ht="126" customHeight="1" x14ac:dyDescent="0.25">
      <c r="A14" s="132" t="s">
        <v>30</v>
      </c>
      <c r="B14" s="24" t="s">
        <v>31</v>
      </c>
      <c r="C14" s="19" t="s">
        <v>32</v>
      </c>
      <c r="D14" s="19" t="s">
        <v>33</v>
      </c>
      <c r="E14" s="25">
        <v>1</v>
      </c>
      <c r="F14" s="26" t="s">
        <v>34</v>
      </c>
    </row>
    <row r="15" spans="1:7" ht="129" thickBot="1" x14ac:dyDescent="0.3">
      <c r="A15" s="149"/>
      <c r="B15" s="28" t="s">
        <v>35</v>
      </c>
      <c r="C15" s="29" t="s">
        <v>36</v>
      </c>
      <c r="D15" s="29" t="s">
        <v>33</v>
      </c>
      <c r="E15" s="30">
        <v>1</v>
      </c>
      <c r="F15" s="31" t="s">
        <v>37</v>
      </c>
    </row>
    <row r="16" spans="1:7" ht="15.75" thickBot="1" x14ac:dyDescent="0.3">
      <c r="A16" s="32"/>
      <c r="B16" s="33"/>
      <c r="C16" s="32"/>
      <c r="D16" s="32"/>
      <c r="E16" s="33"/>
    </row>
    <row r="17" spans="1:8" ht="15.75" thickBot="1" x14ac:dyDescent="0.3">
      <c r="A17" s="144" t="s">
        <v>38</v>
      </c>
      <c r="B17" s="145"/>
      <c r="C17" s="145"/>
      <c r="D17" s="145"/>
      <c r="E17" s="145"/>
      <c r="F17" s="146"/>
    </row>
    <row r="18" spans="1:8" ht="15.75" thickBot="1" x14ac:dyDescent="0.3">
      <c r="A18" s="32"/>
      <c r="B18" s="33"/>
      <c r="C18" s="32"/>
      <c r="D18" s="32"/>
      <c r="E18" s="33"/>
    </row>
    <row r="19" spans="1:8" ht="15.75" thickBot="1" x14ac:dyDescent="0.3">
      <c r="A19" s="120" t="s">
        <v>39</v>
      </c>
      <c r="B19" s="121"/>
      <c r="C19" s="121"/>
      <c r="D19" s="121"/>
      <c r="E19" s="121"/>
      <c r="F19" s="122"/>
    </row>
    <row r="20" spans="1:8" s="16" customFormat="1" ht="30.75" thickBot="1" x14ac:dyDescent="0.3">
      <c r="A20" s="35" t="s">
        <v>40</v>
      </c>
      <c r="B20" s="123" t="s">
        <v>6</v>
      </c>
      <c r="C20" s="124"/>
      <c r="D20" s="13" t="s">
        <v>7</v>
      </c>
      <c r="E20" s="14" t="s">
        <v>8</v>
      </c>
      <c r="F20" s="15" t="s">
        <v>9</v>
      </c>
      <c r="G20" s="1"/>
    </row>
    <row r="21" spans="1:8" ht="42.75" x14ac:dyDescent="0.25">
      <c r="A21" s="119" t="s">
        <v>41</v>
      </c>
      <c r="B21" s="18" t="s">
        <v>11</v>
      </c>
      <c r="C21" s="36" t="s">
        <v>42</v>
      </c>
      <c r="D21" s="36" t="s">
        <v>43</v>
      </c>
      <c r="E21" s="37">
        <v>1</v>
      </c>
      <c r="F21" s="38" t="s">
        <v>44</v>
      </c>
    </row>
    <row r="22" spans="1:8" ht="85.5" x14ac:dyDescent="0.25">
      <c r="A22" s="119"/>
      <c r="B22" s="39" t="s">
        <v>45</v>
      </c>
      <c r="C22" s="39" t="s">
        <v>46</v>
      </c>
      <c r="D22" s="39" t="s">
        <v>47</v>
      </c>
      <c r="E22" s="40">
        <v>1</v>
      </c>
      <c r="F22" s="26" t="s">
        <v>48</v>
      </c>
    </row>
    <row r="23" spans="1:8" ht="57" x14ac:dyDescent="0.25">
      <c r="A23" s="132" t="s">
        <v>49</v>
      </c>
      <c r="B23" s="39" t="s">
        <v>16</v>
      </c>
      <c r="C23" s="39" t="s">
        <v>50</v>
      </c>
      <c r="D23" s="134" t="s">
        <v>51</v>
      </c>
      <c r="E23" s="25">
        <v>1</v>
      </c>
      <c r="F23" s="26" t="s">
        <v>52</v>
      </c>
    </row>
    <row r="24" spans="1:8" ht="42.75" x14ac:dyDescent="0.25">
      <c r="A24" s="133"/>
      <c r="B24" s="39" t="s">
        <v>53</v>
      </c>
      <c r="C24" s="39" t="s">
        <v>54</v>
      </c>
      <c r="D24" s="135"/>
      <c r="E24" s="40">
        <v>1</v>
      </c>
      <c r="F24" s="26" t="s">
        <v>55</v>
      </c>
    </row>
    <row r="25" spans="1:8" ht="138" customHeight="1" x14ac:dyDescent="0.25">
      <c r="A25" s="27" t="s">
        <v>56</v>
      </c>
      <c r="B25" s="41" t="s">
        <v>21</v>
      </c>
      <c r="C25" s="134" t="s">
        <v>57</v>
      </c>
      <c r="D25" s="134" t="s">
        <v>58</v>
      </c>
      <c r="E25" s="137">
        <v>1</v>
      </c>
      <c r="F25" s="139" t="s">
        <v>59</v>
      </c>
    </row>
    <row r="26" spans="1:8" ht="138" customHeight="1" thickBot="1" x14ac:dyDescent="0.3">
      <c r="A26" s="42" t="s">
        <v>60</v>
      </c>
      <c r="B26" s="43" t="s">
        <v>26</v>
      </c>
      <c r="C26" s="136"/>
      <c r="D26" s="136"/>
      <c r="E26" s="138"/>
      <c r="F26" s="140"/>
    </row>
    <row r="27" spans="1:8" ht="15.75" thickBot="1" x14ac:dyDescent="0.3"/>
    <row r="28" spans="1:8" ht="15.75" thickBot="1" x14ac:dyDescent="0.3">
      <c r="A28" s="141" t="s">
        <v>61</v>
      </c>
      <c r="B28" s="142"/>
      <c r="C28" s="142"/>
      <c r="D28" s="142"/>
      <c r="E28" s="142"/>
      <c r="F28" s="143"/>
    </row>
    <row r="29" spans="1:8" s="16" customFormat="1" ht="30.75" thickBot="1" x14ac:dyDescent="0.3">
      <c r="A29" s="35" t="s">
        <v>40</v>
      </c>
      <c r="B29" s="123" t="s">
        <v>6</v>
      </c>
      <c r="C29" s="124"/>
      <c r="D29" s="13" t="s">
        <v>7</v>
      </c>
      <c r="E29" s="14" t="s">
        <v>8</v>
      </c>
      <c r="F29" s="15" t="s">
        <v>9</v>
      </c>
      <c r="G29" s="1"/>
    </row>
    <row r="30" spans="1:8" ht="57.75" x14ac:dyDescent="0.25">
      <c r="A30" s="46" t="s">
        <v>62</v>
      </c>
      <c r="B30" s="18" t="s">
        <v>11</v>
      </c>
      <c r="C30" s="47" t="s">
        <v>63</v>
      </c>
      <c r="D30" s="48" t="s">
        <v>64</v>
      </c>
      <c r="E30" s="37">
        <v>1</v>
      </c>
      <c r="F30" s="38" t="s">
        <v>65</v>
      </c>
    </row>
    <row r="31" spans="1:8" ht="203.25" customHeight="1" x14ac:dyDescent="0.25">
      <c r="A31" s="132" t="s">
        <v>66</v>
      </c>
      <c r="B31" s="24" t="s">
        <v>16</v>
      </c>
      <c r="C31" s="49" t="s">
        <v>67</v>
      </c>
      <c r="D31" s="50" t="s">
        <v>68</v>
      </c>
      <c r="E31" s="40">
        <v>1</v>
      </c>
      <c r="F31" s="26" t="s">
        <v>69</v>
      </c>
      <c r="H31" s="34"/>
    </row>
    <row r="32" spans="1:8" ht="128.25" x14ac:dyDescent="0.25">
      <c r="A32" s="119"/>
      <c r="B32" s="24" t="s">
        <v>53</v>
      </c>
      <c r="C32" s="49" t="s">
        <v>70</v>
      </c>
      <c r="D32" s="50" t="s">
        <v>71</v>
      </c>
      <c r="E32" s="40">
        <v>1</v>
      </c>
      <c r="F32" s="26" t="s">
        <v>72</v>
      </c>
    </row>
    <row r="33" spans="1:8" ht="85.5" x14ac:dyDescent="0.25">
      <c r="A33" s="133"/>
      <c r="B33" s="24" t="s">
        <v>73</v>
      </c>
      <c r="C33" s="51" t="s">
        <v>74</v>
      </c>
      <c r="D33" s="39" t="s">
        <v>75</v>
      </c>
      <c r="E33" s="40">
        <v>1</v>
      </c>
      <c r="F33" s="26" t="s">
        <v>76</v>
      </c>
      <c r="G33" s="22"/>
      <c r="H33" s="52"/>
    </row>
    <row r="34" spans="1:8" ht="156.75" x14ac:dyDescent="0.25">
      <c r="A34" s="27" t="s">
        <v>77</v>
      </c>
      <c r="B34" s="24" t="s">
        <v>21</v>
      </c>
      <c r="C34" s="49" t="s">
        <v>78</v>
      </c>
      <c r="D34" s="50" t="s">
        <v>79</v>
      </c>
      <c r="E34" s="40">
        <v>1</v>
      </c>
      <c r="F34" s="26" t="s">
        <v>80</v>
      </c>
    </row>
    <row r="35" spans="1:8" ht="185.25" x14ac:dyDescent="0.25">
      <c r="A35" s="132" t="s">
        <v>81</v>
      </c>
      <c r="B35" s="24" t="s">
        <v>26</v>
      </c>
      <c r="C35" s="49" t="s">
        <v>82</v>
      </c>
      <c r="D35" s="50" t="s">
        <v>83</v>
      </c>
      <c r="E35" s="25">
        <v>1</v>
      </c>
      <c r="F35" s="26" t="s">
        <v>84</v>
      </c>
    </row>
    <row r="36" spans="1:8" ht="85.5" x14ac:dyDescent="0.25">
      <c r="A36" s="119"/>
      <c r="B36" s="24" t="s">
        <v>85</v>
      </c>
      <c r="C36" s="49" t="s">
        <v>86</v>
      </c>
      <c r="D36" s="50" t="s">
        <v>87</v>
      </c>
      <c r="E36" s="25">
        <v>1</v>
      </c>
      <c r="F36" s="26" t="s">
        <v>88</v>
      </c>
    </row>
    <row r="37" spans="1:8" ht="44.25" thickBot="1" x14ac:dyDescent="0.3">
      <c r="A37" s="42" t="s">
        <v>89</v>
      </c>
      <c r="B37" s="28" t="s">
        <v>31</v>
      </c>
      <c r="C37" s="53" t="s">
        <v>90</v>
      </c>
      <c r="D37" s="54" t="s">
        <v>91</v>
      </c>
      <c r="E37" s="30">
        <v>1</v>
      </c>
      <c r="F37" s="115" t="s">
        <v>186</v>
      </c>
      <c r="G37" s="22"/>
      <c r="H37" s="52"/>
    </row>
    <row r="38" spans="1:8" ht="15.75" thickBot="1" x14ac:dyDescent="0.3"/>
    <row r="39" spans="1:8" ht="15.75" thickBot="1" x14ac:dyDescent="0.3">
      <c r="A39" s="120" t="s">
        <v>92</v>
      </c>
      <c r="B39" s="121"/>
      <c r="C39" s="121"/>
      <c r="D39" s="121"/>
      <c r="E39" s="121"/>
      <c r="F39" s="122"/>
    </row>
    <row r="40" spans="1:8" s="16" customFormat="1" ht="30.75" thickBot="1" x14ac:dyDescent="0.3">
      <c r="A40" s="35" t="s">
        <v>40</v>
      </c>
      <c r="B40" s="123" t="s">
        <v>6</v>
      </c>
      <c r="C40" s="124"/>
      <c r="D40" s="13" t="s">
        <v>7</v>
      </c>
      <c r="E40" s="14" t="s">
        <v>8</v>
      </c>
      <c r="F40" s="15" t="s">
        <v>9</v>
      </c>
      <c r="G40" s="1"/>
    </row>
    <row r="41" spans="1:8" ht="85.5" x14ac:dyDescent="0.25">
      <c r="A41" s="119" t="s">
        <v>93</v>
      </c>
      <c r="B41" s="18" t="s">
        <v>11</v>
      </c>
      <c r="C41" s="55" t="s">
        <v>94</v>
      </c>
      <c r="D41" s="55" t="s">
        <v>95</v>
      </c>
      <c r="E41" s="37">
        <v>1</v>
      </c>
      <c r="F41" s="56" t="s">
        <v>96</v>
      </c>
    </row>
    <row r="42" spans="1:8" ht="71.25" x14ac:dyDescent="0.25">
      <c r="A42" s="119"/>
      <c r="B42" s="18" t="s">
        <v>45</v>
      </c>
      <c r="C42" s="55" t="s">
        <v>97</v>
      </c>
      <c r="D42" s="55" t="s">
        <v>98</v>
      </c>
      <c r="E42" s="37">
        <v>1</v>
      </c>
      <c r="F42" s="56" t="s">
        <v>99</v>
      </c>
    </row>
    <row r="43" spans="1:8" ht="57" x14ac:dyDescent="0.25">
      <c r="A43" s="119"/>
      <c r="B43" s="18" t="s">
        <v>100</v>
      </c>
      <c r="C43" s="55" t="s">
        <v>101</v>
      </c>
      <c r="D43" s="55" t="s">
        <v>102</v>
      </c>
      <c r="E43" s="37">
        <v>1</v>
      </c>
      <c r="F43" s="56" t="s">
        <v>103</v>
      </c>
    </row>
    <row r="44" spans="1:8" ht="199.5" x14ac:dyDescent="0.25">
      <c r="A44" s="119"/>
      <c r="B44" s="18" t="s">
        <v>104</v>
      </c>
      <c r="C44" s="55" t="s">
        <v>105</v>
      </c>
      <c r="D44" s="55" t="s">
        <v>106</v>
      </c>
      <c r="E44" s="37">
        <v>1</v>
      </c>
      <c r="F44" s="56" t="s">
        <v>107</v>
      </c>
    </row>
    <row r="45" spans="1:8" ht="171" x14ac:dyDescent="0.25">
      <c r="A45" s="119"/>
      <c r="B45" s="24" t="s">
        <v>108</v>
      </c>
      <c r="C45" s="57" t="s">
        <v>109</v>
      </c>
      <c r="D45" s="57" t="s">
        <v>110</v>
      </c>
      <c r="E45" s="25">
        <v>1</v>
      </c>
      <c r="F45" s="58" t="s">
        <v>111</v>
      </c>
    </row>
    <row r="46" spans="1:8" ht="85.5" x14ac:dyDescent="0.25">
      <c r="A46" s="23" t="s">
        <v>112</v>
      </c>
      <c r="B46" s="24" t="s">
        <v>16</v>
      </c>
      <c r="C46" s="57" t="s">
        <v>113</v>
      </c>
      <c r="D46" s="57" t="s">
        <v>114</v>
      </c>
      <c r="E46" s="25">
        <v>0.75</v>
      </c>
      <c r="F46" s="26" t="s">
        <v>115</v>
      </c>
    </row>
    <row r="47" spans="1:8" ht="57.75" x14ac:dyDescent="0.25">
      <c r="A47" s="23" t="s">
        <v>116</v>
      </c>
      <c r="B47" s="24" t="s">
        <v>21</v>
      </c>
      <c r="C47" s="57" t="s">
        <v>117</v>
      </c>
      <c r="D47" s="57" t="s">
        <v>118</v>
      </c>
      <c r="E47" s="25">
        <v>1</v>
      </c>
      <c r="F47" s="59" t="s">
        <v>119</v>
      </c>
    </row>
    <row r="48" spans="1:8" ht="299.25" x14ac:dyDescent="0.25">
      <c r="A48" s="27" t="s">
        <v>120</v>
      </c>
      <c r="B48" s="24" t="s">
        <v>26</v>
      </c>
      <c r="C48" s="57" t="s">
        <v>121</v>
      </c>
      <c r="D48" s="57" t="s">
        <v>122</v>
      </c>
      <c r="E48" s="25">
        <v>0.9</v>
      </c>
      <c r="F48" s="26" t="s">
        <v>123</v>
      </c>
      <c r="G48" s="22"/>
      <c r="H48" s="16"/>
    </row>
    <row r="49" spans="1:7" ht="57.75" thickBot="1" x14ac:dyDescent="0.3">
      <c r="A49" s="42" t="s">
        <v>124</v>
      </c>
      <c r="B49" s="28" t="s">
        <v>31</v>
      </c>
      <c r="C49" s="60" t="s">
        <v>125</v>
      </c>
      <c r="D49" s="60" t="s">
        <v>126</v>
      </c>
      <c r="E49" s="61">
        <v>1</v>
      </c>
      <c r="F49" s="31" t="s">
        <v>127</v>
      </c>
      <c r="G49" s="22"/>
    </row>
    <row r="50" spans="1:7" ht="15.75" thickBot="1" x14ac:dyDescent="0.3"/>
    <row r="51" spans="1:7" ht="15.75" thickBot="1" x14ac:dyDescent="0.3">
      <c r="A51" s="120" t="s">
        <v>128</v>
      </c>
      <c r="B51" s="121"/>
      <c r="C51" s="121"/>
      <c r="D51" s="121"/>
      <c r="E51" s="121"/>
      <c r="F51" s="122"/>
    </row>
    <row r="52" spans="1:7" s="16" customFormat="1" ht="30.75" thickBot="1" x14ac:dyDescent="0.3">
      <c r="A52" s="35" t="s">
        <v>40</v>
      </c>
      <c r="B52" s="123" t="s">
        <v>6</v>
      </c>
      <c r="C52" s="124"/>
      <c r="D52" s="13" t="s">
        <v>7</v>
      </c>
      <c r="E52" s="14" t="s">
        <v>8</v>
      </c>
      <c r="F52" s="15" t="s">
        <v>9</v>
      </c>
      <c r="G52" s="1"/>
    </row>
    <row r="53" spans="1:7" ht="28.5" x14ac:dyDescent="0.25">
      <c r="A53" s="125" t="s">
        <v>129</v>
      </c>
      <c r="B53" s="62" t="s">
        <v>11</v>
      </c>
      <c r="C53" s="36" t="s">
        <v>130</v>
      </c>
      <c r="D53" s="36" t="s">
        <v>131</v>
      </c>
      <c r="E53" s="37">
        <v>1</v>
      </c>
      <c r="F53" s="38" t="s">
        <v>132</v>
      </c>
    </row>
    <row r="54" spans="1:7" ht="157.5" thickBot="1" x14ac:dyDescent="0.3">
      <c r="A54" s="126"/>
      <c r="B54" s="63" t="s">
        <v>45</v>
      </c>
      <c r="C54" s="64" t="s">
        <v>133</v>
      </c>
      <c r="D54" s="64" t="s">
        <v>134</v>
      </c>
      <c r="E54" s="30">
        <v>0</v>
      </c>
      <c r="F54" s="31" t="s">
        <v>135</v>
      </c>
    </row>
    <row r="55" spans="1:7" ht="15.75" thickBot="1" x14ac:dyDescent="0.3"/>
    <row r="56" spans="1:7" x14ac:dyDescent="0.25">
      <c r="A56" s="127" t="s">
        <v>136</v>
      </c>
      <c r="B56" s="130" t="s">
        <v>137</v>
      </c>
      <c r="C56" s="131"/>
    </row>
    <row r="57" spans="1:7" x14ac:dyDescent="0.25">
      <c r="A57" s="128"/>
      <c r="B57" s="65"/>
      <c r="C57" s="66"/>
    </row>
    <row r="58" spans="1:7" x14ac:dyDescent="0.25">
      <c r="A58" s="128"/>
      <c r="B58" s="67" t="s">
        <v>138</v>
      </c>
      <c r="C58" s="68"/>
    </row>
    <row r="59" spans="1:7" x14ac:dyDescent="0.25">
      <c r="A59" s="128"/>
      <c r="B59" s="65"/>
      <c r="C59" s="66"/>
    </row>
    <row r="60" spans="1:7" ht="15.75" thickBot="1" x14ac:dyDescent="0.3">
      <c r="A60" s="129"/>
      <c r="B60" s="69" t="s">
        <v>139</v>
      </c>
      <c r="C60" s="70"/>
    </row>
    <row r="61" spans="1:7" x14ac:dyDescent="0.25">
      <c r="A61" s="71"/>
      <c r="B61" s="72" t="s">
        <v>140</v>
      </c>
      <c r="C61" s="73"/>
    </row>
    <row r="62" spans="1:7" x14ac:dyDescent="0.25">
      <c r="A62" s="74"/>
      <c r="B62" s="65"/>
      <c r="C62" s="66"/>
    </row>
    <row r="63" spans="1:7" x14ac:dyDescent="0.25">
      <c r="A63" s="75" t="s">
        <v>141</v>
      </c>
      <c r="B63" s="67" t="s">
        <v>142</v>
      </c>
      <c r="C63" s="68"/>
    </row>
    <row r="64" spans="1:7" x14ac:dyDescent="0.25">
      <c r="A64" s="76"/>
      <c r="B64" s="65"/>
      <c r="C64" s="66"/>
    </row>
    <row r="65" spans="1:3" ht="15.75" thickBot="1" x14ac:dyDescent="0.3">
      <c r="A65" s="77"/>
      <c r="B65" s="117" t="s">
        <v>139</v>
      </c>
      <c r="C65" s="118"/>
    </row>
  </sheetData>
  <mergeCells count="28">
    <mergeCell ref="A17:F17"/>
    <mergeCell ref="A1:F1"/>
    <mergeCell ref="A7:D7"/>
    <mergeCell ref="A8:F8"/>
    <mergeCell ref="B9:C9"/>
    <mergeCell ref="A14:A15"/>
    <mergeCell ref="B40:C40"/>
    <mergeCell ref="A19:F19"/>
    <mergeCell ref="B20:C20"/>
    <mergeCell ref="A21:A22"/>
    <mergeCell ref="A23:A24"/>
    <mergeCell ref="D23:D24"/>
    <mergeCell ref="C25:C26"/>
    <mergeCell ref="D25:D26"/>
    <mergeCell ref="E25:E26"/>
    <mergeCell ref="F25:F26"/>
    <mergeCell ref="A28:F28"/>
    <mergeCell ref="B29:C29"/>
    <mergeCell ref="A31:A33"/>
    <mergeCell ref="A35:A36"/>
    <mergeCell ref="A39:F39"/>
    <mergeCell ref="B65:C65"/>
    <mergeCell ref="A41:A45"/>
    <mergeCell ref="A51:F51"/>
    <mergeCell ref="B52:C52"/>
    <mergeCell ref="A53:A54"/>
    <mergeCell ref="A56:A60"/>
    <mergeCell ref="B56:C56"/>
  </mergeCells>
  <conditionalFormatting sqref="E9">
    <cfRule type="cellIs" dxfId="4" priority="5" stopIfTrue="1" operator="between">
      <formula>0</formula>
      <formula>0</formula>
    </cfRule>
  </conditionalFormatting>
  <conditionalFormatting sqref="E20">
    <cfRule type="cellIs" dxfId="3" priority="4" stopIfTrue="1" operator="between">
      <formula>0</formula>
      <formula>0</formula>
    </cfRule>
  </conditionalFormatting>
  <conditionalFormatting sqref="E29">
    <cfRule type="cellIs" dxfId="2" priority="3" stopIfTrue="1" operator="between">
      <formula>0</formula>
      <formula>0</formula>
    </cfRule>
  </conditionalFormatting>
  <conditionalFormatting sqref="E40">
    <cfRule type="cellIs" dxfId="1" priority="2" stopIfTrue="1" operator="between">
      <formula>0</formula>
      <formula>0</formula>
    </cfRule>
  </conditionalFormatting>
  <conditionalFormatting sqref="E52">
    <cfRule type="cellIs" dxfId="0" priority="1" stopIfTrue="1" operator="between">
      <formula>0</formula>
      <formula>0</formula>
    </cfRule>
  </conditionalFormatting>
  <pageMargins left="0.7" right="0.7" top="0.75" bottom="0.75" header="0.3" footer="0.3"/>
  <pageSetup paperSize="119" scale="6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6"/>
  <sheetViews>
    <sheetView topLeftCell="A9" workbookViewId="0">
      <selection activeCell="A26" sqref="A26"/>
    </sheetView>
  </sheetViews>
  <sheetFormatPr baseColWidth="10" defaultRowHeight="15" x14ac:dyDescent="0.25"/>
  <cols>
    <col min="1" max="1" width="87.85546875" bestFit="1" customWidth="1"/>
  </cols>
  <sheetData>
    <row r="1" spans="1:6" ht="15.75" thickBot="1" x14ac:dyDescent="0.3"/>
    <row r="2" spans="1:6" ht="15.75" thickBot="1" x14ac:dyDescent="0.3">
      <c r="A2" s="194" t="s">
        <v>4</v>
      </c>
      <c r="B2" s="206">
        <v>1</v>
      </c>
      <c r="C2" s="195"/>
      <c r="D2" s="195"/>
      <c r="E2" s="195"/>
      <c r="F2" s="196"/>
    </row>
    <row r="3" spans="1:6" ht="15.75" thickBot="1" x14ac:dyDescent="0.3">
      <c r="A3" s="197" t="s">
        <v>38</v>
      </c>
      <c r="B3" s="207">
        <v>1</v>
      </c>
      <c r="C3" s="198"/>
      <c r="D3" s="198"/>
      <c r="E3" s="198"/>
      <c r="F3" s="199"/>
    </row>
    <row r="4" spans="1:6" ht="15.75" thickBot="1" x14ac:dyDescent="0.3">
      <c r="A4" s="194" t="s">
        <v>39</v>
      </c>
      <c r="B4" s="206">
        <v>1</v>
      </c>
      <c r="C4" s="195"/>
      <c r="D4" s="195"/>
      <c r="E4" s="195"/>
      <c r="F4" s="196"/>
    </row>
    <row r="5" spans="1:6" ht="15.75" thickBot="1" x14ac:dyDescent="0.3">
      <c r="A5" s="200" t="s">
        <v>61</v>
      </c>
      <c r="B5" s="208">
        <v>1</v>
      </c>
      <c r="C5" s="201"/>
      <c r="D5" s="201"/>
      <c r="E5" s="201"/>
      <c r="F5" s="202"/>
    </row>
    <row r="6" spans="1:6" ht="15.75" thickBot="1" x14ac:dyDescent="0.3">
      <c r="A6" s="203" t="s">
        <v>92</v>
      </c>
      <c r="B6" s="209">
        <v>0.96</v>
      </c>
      <c r="C6" s="204"/>
      <c r="D6" s="204"/>
      <c r="E6" s="204"/>
      <c r="F6" s="205"/>
    </row>
    <row r="7" spans="1:6" ht="15.75" thickBot="1" x14ac:dyDescent="0.3">
      <c r="A7" s="194" t="s">
        <v>128</v>
      </c>
      <c r="B7" s="206">
        <v>1</v>
      </c>
      <c r="C7" s="195"/>
      <c r="D7" s="195"/>
      <c r="E7" s="195"/>
      <c r="F7" s="196"/>
    </row>
    <row r="14" spans="1:6" x14ac:dyDescent="0.25">
      <c r="A14">
        <v>120417000</v>
      </c>
    </row>
    <row r="15" spans="1:6" x14ac:dyDescent="0.25">
      <c r="A15" s="210">
        <f>A14*1.19</f>
        <v>143296230</v>
      </c>
    </row>
    <row r="16" spans="1:6" x14ac:dyDescent="0.25">
      <c r="A16" t="s">
        <v>187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28"/>
  <sheetViews>
    <sheetView showGridLines="0" topLeftCell="C7" zoomScale="85" zoomScaleNormal="85" workbookViewId="0">
      <selection activeCell="F28" sqref="F28"/>
    </sheetView>
  </sheetViews>
  <sheetFormatPr baseColWidth="10" defaultColWidth="10.85546875" defaultRowHeight="12.75" x14ac:dyDescent="0.25"/>
  <cols>
    <col min="1" max="1" width="3.28515625" style="80" bestFit="1" customWidth="1"/>
    <col min="2" max="2" width="22.140625" style="78" customWidth="1"/>
    <col min="3" max="3" width="26.28515625" style="78" customWidth="1"/>
    <col min="4" max="4" width="20.140625" style="78" customWidth="1"/>
    <col min="5" max="5" width="21.140625" style="78" customWidth="1"/>
    <col min="6" max="6" width="27.28515625" style="78" customWidth="1"/>
    <col min="7" max="7" width="14.5703125" style="78" customWidth="1"/>
    <col min="8" max="8" width="15.42578125" style="78" customWidth="1"/>
    <col min="9" max="10" width="9.28515625" style="78" bestFit="1" customWidth="1"/>
    <col min="11" max="11" width="10.85546875" style="80" customWidth="1"/>
    <col min="12" max="12" width="42.7109375" style="78" customWidth="1"/>
    <col min="13" max="16384" width="10.85546875" style="78"/>
  </cols>
  <sheetData>
    <row r="1" spans="1:13" ht="20.25" customHeight="1" x14ac:dyDescent="0.25">
      <c r="A1" s="184" t="s">
        <v>143</v>
      </c>
      <c r="B1" s="184"/>
      <c r="C1" s="184"/>
      <c r="D1" s="184"/>
      <c r="E1" s="184"/>
      <c r="F1" s="184"/>
      <c r="G1" s="184"/>
      <c r="H1" s="184"/>
      <c r="I1" s="184"/>
      <c r="J1" s="184"/>
      <c r="K1" s="184"/>
      <c r="L1" s="184"/>
    </row>
    <row r="2" spans="1:13" ht="13.5" thickBot="1" x14ac:dyDescent="0.3">
      <c r="A2" s="79"/>
      <c r="B2" s="79"/>
      <c r="C2" s="79"/>
      <c r="D2" s="79"/>
      <c r="E2" s="79"/>
      <c r="F2" s="79"/>
      <c r="G2" s="79"/>
      <c r="H2" s="79"/>
      <c r="I2" s="79"/>
      <c r="J2" s="79"/>
    </row>
    <row r="3" spans="1:13" ht="15" customHeight="1" x14ac:dyDescent="0.25">
      <c r="A3" s="185" t="s">
        <v>144</v>
      </c>
      <c r="B3" s="186"/>
      <c r="C3" s="187"/>
      <c r="D3" s="81"/>
      <c r="E3" s="81"/>
      <c r="F3" s="81"/>
      <c r="G3" s="81"/>
      <c r="H3" s="82" t="s">
        <v>145</v>
      </c>
      <c r="I3" s="83"/>
    </row>
    <row r="4" spans="1:13" ht="15" customHeight="1" thickBot="1" x14ac:dyDescent="0.3">
      <c r="A4" s="188" t="s">
        <v>146</v>
      </c>
      <c r="B4" s="189"/>
      <c r="C4" s="190"/>
      <c r="D4" s="81"/>
      <c r="E4" s="81"/>
      <c r="F4" s="81"/>
      <c r="G4" s="81"/>
      <c r="H4" s="84" t="s">
        <v>147</v>
      </c>
      <c r="I4" s="85">
        <v>2021</v>
      </c>
    </row>
    <row r="5" spans="1:13" ht="15" customHeight="1" x14ac:dyDescent="0.25">
      <c r="A5" s="188" t="s">
        <v>148</v>
      </c>
      <c r="B5" s="189"/>
      <c r="C5" s="190"/>
      <c r="D5" s="81"/>
      <c r="E5" s="81"/>
      <c r="F5" s="81"/>
      <c r="G5" s="81"/>
      <c r="H5" s="81"/>
      <c r="I5" s="81"/>
    </row>
    <row r="6" spans="1:13" ht="28.5" customHeight="1" thickBot="1" x14ac:dyDescent="0.3">
      <c r="A6" s="191" t="s">
        <v>149</v>
      </c>
      <c r="B6" s="192"/>
      <c r="C6" s="193"/>
      <c r="E6" s="81"/>
      <c r="F6" s="81"/>
      <c r="G6" s="81"/>
      <c r="H6" s="81"/>
      <c r="I6" s="81"/>
      <c r="J6" s="81"/>
    </row>
    <row r="7" spans="1:13" ht="15.95" customHeight="1" x14ac:dyDescent="0.25">
      <c r="A7" s="86"/>
      <c r="B7" s="86"/>
      <c r="C7" s="86"/>
      <c r="D7" s="81"/>
      <c r="E7" s="81"/>
      <c r="F7" s="81"/>
      <c r="G7" s="81"/>
      <c r="H7" s="81"/>
      <c r="I7" s="81"/>
      <c r="J7" s="81"/>
    </row>
    <row r="8" spans="1:13" ht="13.5" customHeight="1" thickBot="1" x14ac:dyDescent="0.3">
      <c r="A8" s="181" t="s">
        <v>150</v>
      </c>
      <c r="B8" s="182"/>
      <c r="C8" s="182"/>
      <c r="D8" s="182"/>
      <c r="E8" s="182"/>
      <c r="F8" s="182"/>
      <c r="G8" s="182"/>
      <c r="H8" s="182"/>
      <c r="I8" s="182"/>
      <c r="J8" s="182"/>
      <c r="K8" s="182"/>
      <c r="L8" s="183"/>
    </row>
    <row r="9" spans="1:13" ht="26.1" customHeight="1" x14ac:dyDescent="0.25">
      <c r="A9" s="173" t="s">
        <v>151</v>
      </c>
      <c r="B9" s="175" t="s">
        <v>152</v>
      </c>
      <c r="C9" s="175" t="s">
        <v>153</v>
      </c>
      <c r="D9" s="175" t="s">
        <v>154</v>
      </c>
      <c r="E9" s="175" t="s">
        <v>155</v>
      </c>
      <c r="F9" s="177" t="s">
        <v>156</v>
      </c>
      <c r="G9" s="175" t="s">
        <v>157</v>
      </c>
      <c r="H9" s="175" t="s">
        <v>158</v>
      </c>
      <c r="I9" s="175" t="s">
        <v>159</v>
      </c>
      <c r="J9" s="175"/>
      <c r="K9" s="175" t="s">
        <v>8</v>
      </c>
      <c r="L9" s="179" t="s">
        <v>9</v>
      </c>
    </row>
    <row r="10" spans="1:13" x14ac:dyDescent="0.25">
      <c r="A10" s="174"/>
      <c r="B10" s="176"/>
      <c r="C10" s="176"/>
      <c r="D10" s="176"/>
      <c r="E10" s="176"/>
      <c r="F10" s="178"/>
      <c r="G10" s="176"/>
      <c r="H10" s="176"/>
      <c r="I10" s="87" t="s">
        <v>160</v>
      </c>
      <c r="J10" s="87" t="s">
        <v>161</v>
      </c>
      <c r="K10" s="176"/>
      <c r="L10" s="180"/>
    </row>
    <row r="11" spans="1:13" ht="146.25" customHeight="1" x14ac:dyDescent="0.25">
      <c r="A11" s="88"/>
      <c r="B11" s="89" t="s">
        <v>162</v>
      </c>
      <c r="C11" s="89" t="s">
        <v>163</v>
      </c>
      <c r="D11" s="89" t="s">
        <v>164</v>
      </c>
      <c r="E11" s="89" t="s">
        <v>165</v>
      </c>
      <c r="F11" s="89" t="s">
        <v>166</v>
      </c>
      <c r="G11" s="89" t="s">
        <v>167</v>
      </c>
      <c r="H11" s="89" t="s">
        <v>168</v>
      </c>
      <c r="I11" s="90">
        <v>44256</v>
      </c>
      <c r="J11" s="90">
        <v>44531</v>
      </c>
      <c r="K11" s="91">
        <v>0</v>
      </c>
      <c r="L11" s="171" t="s">
        <v>169</v>
      </c>
    </row>
    <row r="12" spans="1:13" ht="146.25" customHeight="1" x14ac:dyDescent="0.25">
      <c r="A12" s="92"/>
      <c r="B12" s="93" t="s">
        <v>170</v>
      </c>
      <c r="C12" s="93" t="s">
        <v>163</v>
      </c>
      <c r="D12" s="93" t="s">
        <v>164</v>
      </c>
      <c r="E12" s="93" t="s">
        <v>165</v>
      </c>
      <c r="F12" s="93" t="s">
        <v>166</v>
      </c>
      <c r="G12" s="93" t="s">
        <v>167</v>
      </c>
      <c r="H12" s="93" t="s">
        <v>168</v>
      </c>
      <c r="I12" s="94">
        <v>44256</v>
      </c>
      <c r="J12" s="94">
        <v>44531</v>
      </c>
      <c r="K12" s="95">
        <v>0</v>
      </c>
      <c r="L12" s="172"/>
    </row>
    <row r="13" spans="1:13" ht="229.5" customHeight="1" thickBot="1" x14ac:dyDescent="0.3">
      <c r="A13" s="96">
        <v>1</v>
      </c>
      <c r="B13" s="97" t="s">
        <v>171</v>
      </c>
      <c r="C13" s="97" t="s">
        <v>172</v>
      </c>
      <c r="D13" s="97" t="s">
        <v>173</v>
      </c>
      <c r="E13" s="97" t="s">
        <v>174</v>
      </c>
      <c r="F13" s="97" t="s">
        <v>175</v>
      </c>
      <c r="G13" s="97" t="s">
        <v>176</v>
      </c>
      <c r="H13" s="97" t="s">
        <v>177</v>
      </c>
      <c r="I13" s="98">
        <v>44256</v>
      </c>
      <c r="J13" s="98">
        <v>44531</v>
      </c>
      <c r="K13" s="99">
        <v>0.8</v>
      </c>
      <c r="L13" s="100" t="s">
        <v>178</v>
      </c>
    </row>
    <row r="14" spans="1:13" ht="13.5" thickBot="1" x14ac:dyDescent="0.3">
      <c r="A14" s="101"/>
      <c r="B14" s="101"/>
      <c r="C14" s="101"/>
      <c r="D14" s="101"/>
      <c r="E14" s="101"/>
      <c r="F14" s="101"/>
      <c r="G14" s="101"/>
      <c r="H14" s="102"/>
      <c r="J14" s="80"/>
      <c r="K14" s="78"/>
    </row>
    <row r="15" spans="1:13" ht="13.5" customHeight="1" thickBot="1" x14ac:dyDescent="0.3">
      <c r="A15" s="78"/>
      <c r="B15" s="159" t="s">
        <v>179</v>
      </c>
      <c r="C15" s="160"/>
      <c r="D15" s="160"/>
      <c r="E15" s="160"/>
      <c r="F15" s="160"/>
      <c r="G15" s="160"/>
      <c r="H15" s="160"/>
      <c r="I15" s="160"/>
      <c r="J15" s="160"/>
      <c r="K15" s="160"/>
      <c r="L15" s="161"/>
    </row>
    <row r="16" spans="1:13" ht="38.25" x14ac:dyDescent="0.25">
      <c r="A16" s="78"/>
      <c r="B16" s="103" t="s">
        <v>180</v>
      </c>
      <c r="C16" s="162"/>
      <c r="D16" s="163"/>
      <c r="E16" s="163"/>
      <c r="F16" s="164"/>
      <c r="G16" s="104"/>
      <c r="H16" s="104"/>
      <c r="I16" s="105" t="s">
        <v>181</v>
      </c>
      <c r="J16" s="106"/>
      <c r="K16" s="162"/>
      <c r="L16" s="164"/>
      <c r="M16" s="80"/>
    </row>
    <row r="17" spans="1:13" ht="51.75" thickBot="1" x14ac:dyDescent="0.3">
      <c r="B17" s="107" t="s">
        <v>182</v>
      </c>
      <c r="C17" s="165"/>
      <c r="D17" s="166"/>
      <c r="E17" s="166"/>
      <c r="F17" s="167"/>
      <c r="G17" s="108"/>
      <c r="H17" s="108"/>
      <c r="I17" s="109" t="s">
        <v>183</v>
      </c>
      <c r="J17" s="110"/>
      <c r="K17" s="165"/>
      <c r="L17" s="167"/>
      <c r="M17" s="80"/>
    </row>
    <row r="18" spans="1:13" ht="13.5" thickBot="1" x14ac:dyDescent="0.3">
      <c r="A18" s="78"/>
    </row>
    <row r="19" spans="1:13" x14ac:dyDescent="0.2">
      <c r="A19" s="78"/>
      <c r="B19" s="168" t="s">
        <v>136</v>
      </c>
      <c r="C19" s="153" t="s">
        <v>137</v>
      </c>
      <c r="D19" s="154"/>
    </row>
    <row r="20" spans="1:13" x14ac:dyDescent="0.2">
      <c r="A20" s="78"/>
      <c r="B20" s="169"/>
      <c r="C20" s="111"/>
      <c r="D20" s="112"/>
    </row>
    <row r="21" spans="1:13" x14ac:dyDescent="0.2">
      <c r="B21" s="169"/>
      <c r="C21" s="155" t="s">
        <v>138</v>
      </c>
      <c r="D21" s="156"/>
    </row>
    <row r="22" spans="1:13" x14ac:dyDescent="0.2">
      <c r="B22" s="169"/>
      <c r="C22" s="111"/>
      <c r="D22" s="112"/>
    </row>
    <row r="23" spans="1:13" ht="13.5" thickBot="1" x14ac:dyDescent="0.25">
      <c r="B23" s="170"/>
      <c r="C23" s="113" t="s">
        <v>139</v>
      </c>
      <c r="D23" s="114"/>
    </row>
    <row r="24" spans="1:13" x14ac:dyDescent="0.2">
      <c r="B24" s="150" t="s">
        <v>141</v>
      </c>
      <c r="C24" s="153" t="s">
        <v>184</v>
      </c>
      <c r="D24" s="154"/>
    </row>
    <row r="25" spans="1:13" x14ac:dyDescent="0.2">
      <c r="B25" s="151"/>
      <c r="C25" s="111"/>
      <c r="D25" s="112"/>
    </row>
    <row r="26" spans="1:13" x14ac:dyDescent="0.2">
      <c r="B26" s="151"/>
      <c r="C26" s="155" t="s">
        <v>142</v>
      </c>
      <c r="D26" s="156"/>
    </row>
    <row r="27" spans="1:13" x14ac:dyDescent="0.2">
      <c r="B27" s="151"/>
      <c r="C27" s="111"/>
      <c r="D27" s="112"/>
    </row>
    <row r="28" spans="1:13" ht="13.5" thickBot="1" x14ac:dyDescent="0.25">
      <c r="B28" s="152"/>
      <c r="C28" s="157" t="s">
        <v>139</v>
      </c>
      <c r="D28" s="158"/>
    </row>
  </sheetData>
  <mergeCells count="30">
    <mergeCell ref="A8:L8"/>
    <mergeCell ref="A1:L1"/>
    <mergeCell ref="A3:C3"/>
    <mergeCell ref="A4:C4"/>
    <mergeCell ref="A5:C5"/>
    <mergeCell ref="A6:C6"/>
    <mergeCell ref="L11:L12"/>
    <mergeCell ref="A9:A10"/>
    <mergeCell ref="B9:B10"/>
    <mergeCell ref="C9:C10"/>
    <mergeCell ref="D9:D10"/>
    <mergeCell ref="E9:E10"/>
    <mergeCell ref="F9:F10"/>
    <mergeCell ref="G9:G10"/>
    <mergeCell ref="H9:H10"/>
    <mergeCell ref="I9:J9"/>
    <mergeCell ref="K9:K10"/>
    <mergeCell ref="L9:L10"/>
    <mergeCell ref="B24:B28"/>
    <mergeCell ref="C24:D24"/>
    <mergeCell ref="C26:D26"/>
    <mergeCell ref="C28:D28"/>
    <mergeCell ref="B15:L15"/>
    <mergeCell ref="C16:F16"/>
    <mergeCell ref="K16:L16"/>
    <mergeCell ref="C17:F17"/>
    <mergeCell ref="K17:L17"/>
    <mergeCell ref="B19:B23"/>
    <mergeCell ref="C19:D19"/>
    <mergeCell ref="C21:D21"/>
  </mergeCells>
  <pageMargins left="0.7" right="0.7" top="0.75" bottom="0.75" header="0.3" footer="0.3"/>
  <pageSetup paperSize="9" scale="59" fitToHeight="0" orientation="landscape" r:id="rId1"/>
  <drawing r:id="rId2"/>
</worksheet>
</file>

<file path=customXml/_rels/item1.xml.rels><?xml version="1.0" encoding="UTF-8" standalone="no"?>
<Relationships xmlns="http://schemas.openxmlformats.org/package/2006/relationships">
<Relationship Id="rId1" Target="itemProps1.xml" Type="http://schemas.openxmlformats.org/officeDocument/2006/relationships/customXmlProps"/>
</Relationships>

</file>

<file path=customXml/_rels/item2.xml.rels><?xml version="1.0" encoding="UTF-8" standalone="no"?>
<Relationships xmlns="http://schemas.openxmlformats.org/package/2006/relationships">
<Relationship Id="rId1" Target="itemProps2.xml" Type="http://schemas.openxmlformats.org/officeDocument/2006/relationships/customXmlProps"/>
</Relationships>

</file>

<file path=customXml/_rels/item3.xml.rels><?xml version="1.0" encoding="UTF-8" standalone="no"?>
<Relationships xmlns="http://schemas.openxmlformats.org/package/2006/relationships">
<Relationship Id="rId1" Target="itemProps3.xml" Type="http://schemas.openxmlformats.org/officeDocument/2006/relationships/customXmlProps"/>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34B6F753C52164FB1D554AAB843CFC0" ma:contentTypeVersion="13" ma:contentTypeDescription="Crear nuevo documento." ma:contentTypeScope="" ma:versionID="0f7bf2c2acef89223506943dddb1c675">
  <xsd:schema xmlns:xsd="http://www.w3.org/2001/XMLSchema" xmlns:xs="http://www.w3.org/2001/XMLSchema" xmlns:p="http://schemas.microsoft.com/office/2006/metadata/properties" xmlns:ns3="ad235908-71e9-4a93-8573-0051611839c1" xmlns:ns4="da22d1dd-5ebb-4fec-87c6-eff43ee1d269" targetNamespace="http://schemas.microsoft.com/office/2006/metadata/properties" ma:root="true" ma:fieldsID="a392fc79de275ba4aed9e971b01e26f4" ns3:_="" ns4:_="">
    <xsd:import namespace="ad235908-71e9-4a93-8573-0051611839c1"/>
    <xsd:import namespace="da22d1dd-5ebb-4fec-87c6-eff43ee1d26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235908-71e9-4a93-8573-0051611839c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22d1dd-5ebb-4fec-87c6-eff43ee1d269"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5D3B19-2A03-4C57-A553-07D59F3B9AB3}">
  <ds:schemaRefs>
    <ds:schemaRef ds:uri="http://schemas.microsoft.com/sharepoint/v3/contenttype/forms"/>
  </ds:schemaRefs>
</ds:datastoreItem>
</file>

<file path=customXml/itemProps2.xml><?xml version="1.0" encoding="utf-8"?>
<ds:datastoreItem xmlns:ds="http://schemas.openxmlformats.org/officeDocument/2006/customXml" ds:itemID="{C93AE10A-DD1E-489B-9072-3A4785C115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235908-71e9-4a93-8573-0051611839c1"/>
    <ds:schemaRef ds:uri="da22d1dd-5ebb-4fec-87c6-eff43ee1d2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29BA74-8C52-4B4B-91A3-B0771C8FB37E}">
  <ds:schemaRefs>
    <ds:schemaRef ds:uri="da22d1dd-5ebb-4fec-87c6-eff43ee1d269"/>
    <ds:schemaRef ds:uri="http://schemas.microsoft.com/office/2006/documentManagement/types"/>
    <ds:schemaRef ds:uri="http://purl.org/dc/elements/1.1/"/>
    <ds:schemaRef ds:uri="http://purl.org/dc/terms/"/>
    <ds:schemaRef ds:uri="http://purl.org/dc/dcmitype/"/>
    <ds:schemaRef ds:uri="http://schemas.microsoft.com/office/infopath/2007/PartnerControls"/>
    <ds:schemaRef ds:uri="http://schemas.microsoft.com/office/2006/metadata/properties"/>
    <ds:schemaRef ds:uri="http://schemas.openxmlformats.org/package/2006/metadata/core-properties"/>
    <ds:schemaRef ds:uri="ad235908-71e9-4a93-8573-0051611839c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3</vt:i4>
      </vt:variant>
      <vt:variant>
        <vt:lpstr>Rangos con nombre</vt:lpstr>
      </vt:variant>
      <vt:variant>
        <vt:i4>1</vt:i4>
      </vt:variant>
    </vt:vector>
  </HeadingPairs>
  <TitlesOfParts>
    <vt:vector baseType="lpstr" size="4">
      <vt:lpstr>PUBLICAR 1</vt:lpstr>
      <vt:lpstr>Hoja1</vt:lpstr>
      <vt:lpstr>PUBLICAR 2</vt:lpstr>
      <vt:lpstr>'PUBLICAR 1'!Área_de_impresión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dc:creator>Grupo EPM</dc:creator>
  <cp:revision>0</cp:revision>
</cp:coreProperties>
</file>

<file path=docProps/custom.xml><?xml version="1.0" encoding="utf-8"?>
<Properties xmlns="http://schemas.openxmlformats.org/officeDocument/2006/custom-properties" xmlns:vt="http://schemas.openxmlformats.org/officeDocument/2006/docPropsVTypes">
  <property pid="2" fmtid="{D5CDD505-2E9C-101B-9397-08002B2CF9AE}" name="my_tag_name">
    <vt:lpwstr>MetaClean sync </vt:lpwstr>
  </property>
</Properties>
</file>