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epmco-my.sharepoint.com/personal/andry_jaramillo_contratista_chec_com_co/Documents/Documentos accesibles/MARIA CLEMENCIA/DALIANA/"/>
    </mc:Choice>
  </mc:AlternateContent>
  <xr:revisionPtr revIDLastSave="2" documentId="11_B480F025BA74579F7015531FF83CEC48E1404ECA" xr6:coauthVersionLast="47" xr6:coauthVersionMax="47" xr10:uidLastSave="{DC9F2C27-3739-4325-9D44-3BAA80EE5368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Hoja1!$A$3:$E$105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1" l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<sst xmlns="http://schemas.openxmlformats.org/spreadsheetml/2006/main" count="312" uniqueCount="118">
  <si>
    <t>Area</t>
  </si>
  <si>
    <t>Objeto</t>
  </si>
  <si>
    <t>Tipo de contrato</t>
  </si>
  <si>
    <t>02317400 Área Generación Energía</t>
  </si>
  <si>
    <t>Prestación de servicios</t>
  </si>
  <si>
    <t>Suministro</t>
  </si>
  <si>
    <t>Obra pública</t>
  </si>
  <si>
    <t>Compraventa</t>
  </si>
  <si>
    <t>02337100 Área Gestión Operativa</t>
  </si>
  <si>
    <t>02337500 Subgerencia Subestaciones y Líneas</t>
  </si>
  <si>
    <t>02337700 Subgerencia Distribución</t>
  </si>
  <si>
    <t>02347200 Área Gestión Comercial</t>
  </si>
  <si>
    <t>02986000 Gerencia General</t>
  </si>
  <si>
    <t>Impresos</t>
  </si>
  <si>
    <t>02986100 Auditoría</t>
  </si>
  <si>
    <t>Revisoria Fiscal</t>
  </si>
  <si>
    <t>02986200 Área Finanzas</t>
  </si>
  <si>
    <t>02986400 Área Servicios Corporativos</t>
  </si>
  <si>
    <t xml:space="preserve">Adquisición Modulos Licenciamiento Digsilent </t>
  </si>
  <si>
    <t>02986500 Área Suministro y Soporte Administrativo</t>
  </si>
  <si>
    <t>Suministro Aires Acondicionados</t>
  </si>
  <si>
    <t>02987300 Área Proyectos</t>
  </si>
  <si>
    <t>Arrendamientos Terreno El Chuscal</t>
  </si>
  <si>
    <t>Actividades De Manejo Integral Del Acueducto De La Esmeralda</t>
  </si>
  <si>
    <t>Mantenimiento Civil 2</t>
  </si>
  <si>
    <t>Prestación Del Servicio De Caracterización De Aguas.</t>
  </si>
  <si>
    <t>7100 Aforos Para La Gestion Integral De Residuos Solidos,</t>
  </si>
  <si>
    <t>7100 Gestion De Residuos Organicos</t>
  </si>
  <si>
    <t>7100 Informe De Sostenibilidad Chec</t>
  </si>
  <si>
    <t>7100 Realización De Auditoría Interna Del Sistema De Gestión Ambiental Para Dar Cumplimiento Al Numeral 9.2 De La Norma Iso 14001:2015 En Asocio Con La Auditoria De La Iso 9001</t>
  </si>
  <si>
    <t>Comprar Equipos Tecnologicos</t>
  </si>
  <si>
    <t>Levantamiento De Red De Baja Tension</t>
  </si>
  <si>
    <t>Marcacion Con Placas Apoyos Red - Suministro Materiales</t>
  </si>
  <si>
    <t>Prestación Del Servicio De Revisión De Información De Infraestructura Eléctrica Del Sistema De Distribución De Chec</t>
  </si>
  <si>
    <t>Soporte Y Mantenimiento Survalent</t>
  </si>
  <si>
    <t>Adqu. Plantas De Emergencia</t>
  </si>
  <si>
    <t>Adquisicion Equipos</t>
  </si>
  <si>
    <t>Adquisicion Equipos De Medidas Cts-Pts- Cumplimiento Res 0222 115kv</t>
  </si>
  <si>
    <t>Adquisicion Reconectadores</t>
  </si>
  <si>
    <t>Mantenimiento De Líneas 33 Y 115 Kv</t>
  </si>
  <si>
    <t>Mantenimiento Predictivo, Preventivo Y Correctivo De Reconectadores En Redes Y Subestaciones Con Niveles De Tensión 13,2 Y 33kv, Y Mantenimiento A Gabinetes De Control, Gabinetes De Agrupamiento Y Celdas Para Subestaciones Con Niveles De Tensión 13,2, 33, 115 Y 230 Kv</t>
  </si>
  <si>
    <t>Obras Civiles En Se Riosucio Y Se Viterbo</t>
  </si>
  <si>
    <t>Obras Civiles En Subestaciones</t>
  </si>
  <si>
    <t>Obras Civiles En Subestaciones De 33 Y Lineas De 115 -A</t>
  </si>
  <si>
    <t>Obras Civiles Para La Construcción, Reposición Y Mantenimiento De Infraestructura De Redes De Distribución De Energía De Chec</t>
  </si>
  <si>
    <t>Obras De Expansión Y Reposición En Redes De Energía Del Sistema De Distribución De Chec</t>
  </si>
  <si>
    <t>Prestación De Servicios De Gestión Forestal</t>
  </si>
  <si>
    <t>Prestación Del Servicio De Gestión Socio Ambiental En Área De Influencia De Chec</t>
  </si>
  <si>
    <t>Reposición De Unidades Constructivas Lineas De 115 Kv</t>
  </si>
  <si>
    <t>Reposición Del Sistema De Control, Proteccion Se Insula Y Regivit Componente En Dolares</t>
  </si>
  <si>
    <t>Actividades De Conexión Del Servicio, Actividades Complementarias Y Uso De Infraestructura De Cableoperadores En El Área De Cobertura De Chec</t>
  </si>
  <si>
    <t>Actividades De Difusión Y Comunicación A Través De Prensa De Información De Interés Para Los Usuarios Del Servicio De Energía Eléctrica Y Comunidad En General</t>
  </si>
  <si>
    <t>Diseño De Piezas, Campañas Publicitarias Y Estrategias De Comunicación De Chec, Con Asesoría En Medios De Comunicación, Asesoría En Producción Y Asesoría En Organización De Eventos Y Vinculaciones Publicitarias.</t>
  </si>
  <si>
    <t>Suministro De Merchandising</t>
  </si>
  <si>
    <t>Auditoria Externa De Gestion Y Resultados Aegr</t>
  </si>
  <si>
    <t>Prestación De Servicios De Asesoría Tributaria</t>
  </si>
  <si>
    <t>Servicio De Información Y Verificación De Riesgos Asociados A Los Grupos De Interés Del Grupo Epm</t>
  </si>
  <si>
    <t>6400-Cv-Dotacion Tecnica, Vestido Y Calzado De Labor</t>
  </si>
  <si>
    <t>Consultoría Especializada En La Definición E Implementación De La Metodología Para La Adopción De Tecnologías Rpa (Sistemas De Automatización Robotizada De Procesos), Implantación Centro De Excelencia Coe Y Definición De Mejores Prácticas En Chec.</t>
  </si>
  <si>
    <t>Implementación Crm</t>
  </si>
  <si>
    <t>Implementar El Programa De Cumplimiento Anticorrupción, Cumpliendo Con Los Requerimientos De La Iso 37001 Y Desarrollando Acciones Que Impacten La Cultura Organizacional En Materia De Ética</t>
  </si>
  <si>
    <t>Prestación De Servicios De Garantía Extendida, Soporte Y Mantenimiento De Herramientas Informáticas, Servidores Y Otros Dispositivos De Chec</t>
  </si>
  <si>
    <t>Prestación De Servicios De Solución Antimalware</t>
  </si>
  <si>
    <t>Renovación Infraestructura Ambiente Virtual</t>
  </si>
  <si>
    <t>Repotenciación Eléctrica Centro De Datos (Ups)</t>
  </si>
  <si>
    <t>Sam Crm</t>
  </si>
  <si>
    <t>Suministro Y Aplicación Vacunas Anti Influenza</t>
  </si>
  <si>
    <t>Suministro, Soporte, Actualización, Mantenimiento Y Servicios Asociados De Equipos De Seguridad De Ti</t>
  </si>
  <si>
    <t>Logística Eventos Empresariales</t>
  </si>
  <si>
    <t>Mantenimiento Aires Acondicionados</t>
  </si>
  <si>
    <t>Mantenimiento De Zonas Verdes</t>
  </si>
  <si>
    <t>Obras Civiles Para El Mantenimiento Preventivo Y Correctivo, Construcción, Remodelación Y Adecuación De Los Inmuebles De Propiedad De Chec Y En Locales No Propios Destinados A La Atención Al Cliente</t>
  </si>
  <si>
    <t>Tiquetes Aéreos Aviatur</t>
  </si>
  <si>
    <t>Vigilancia Chec (I)</t>
  </si>
  <si>
    <t>Diseño De Lineas</t>
  </si>
  <si>
    <t>Diseño De Subestaciones- Ing Primaria</t>
  </si>
  <si>
    <t>Obras Provisionales Montajes</t>
  </si>
  <si>
    <t>Suministro Reconectadores</t>
  </si>
  <si>
    <t xml:space="preserve">Mantenimiento Grabadora De Voz </t>
  </si>
  <si>
    <t xml:space="preserve">Gestionar La Recuperacion De Cartera A Favor De Chec </t>
  </si>
  <si>
    <t xml:space="preserve">Prestación De Servicios De Recaudo De Facturas </t>
  </si>
  <si>
    <t xml:space="preserve">Prestacion Del Servicio De Whatsapp Para Chec </t>
  </si>
  <si>
    <t xml:space="preserve">Prestación De Servicios Para La Administración Y Gestión De Medios Atl Y Digital, Para Pauta Publicitaria E Informativa Que Apalanquen Las Necesidades De Comunicación De La Empresa </t>
  </si>
  <si>
    <t>Administración De Un Patrimonio Autónomo Formado Con Los Recursos Destinados Por Chec, Para El Pago De Las Mesadas Pensionales De Sus Jubilados</t>
  </si>
  <si>
    <t>Prestación De Servicio De Transporte Terrestre En La Modalidad De Servicio De Carga Y Maquinaria Pesada</t>
  </si>
  <si>
    <t>Suministro De Elementos De Protección Personal</t>
  </si>
  <si>
    <t>Suministro De Protector Solar Marca Umbrella Plus, Presentación Emulsión En Spray</t>
  </si>
  <si>
    <t>Montaje,Mantenimiento, Desmontaje, Transporte De Motivos Navideños.</t>
  </si>
  <si>
    <t>Gestionar De Manera Integrada (Planeación, Ejecución, Verificación Y Ajuste), La Implementación De Actividad Fisica, Deportes Y Programas De Reconocimiento, Mediante Eventos Internos De Calidad De Vida De Chec</t>
  </si>
  <si>
    <t>Implementación, Arrendamiento De Licencias, Sam -Soporte, Actualización, Mantenimiento- Y Servicios Especializados De La Suite Comercial Sac</t>
  </si>
  <si>
    <t>Administracion De Un Patrimonio Autónomo Con Recursos Destinados Por La Central Hidroeléctrica De Cladas Chec S.A. Esp Para El Pago De Las Mesadas Pensionales De Sus Jubilados</t>
  </si>
  <si>
    <t>Actualización Hardware Reguladores De Tension Esmeralda Y San Francisco</t>
  </si>
  <si>
    <t>Adquisición Y Montaje Del Sistema De Monitoreo De Vibración Insula G1</t>
  </si>
  <si>
    <t>Automatización Compuertas Desarenador Rio San Francisco</t>
  </si>
  <si>
    <t>Automatización De Compuertas Centrales Menores</t>
  </si>
  <si>
    <t>Centro De Mecanizado Taller De Mecánica</t>
  </si>
  <si>
    <t>Estudios De Evaluacion Y Actualizacion De Presas</t>
  </si>
  <si>
    <t>Fabricar Dos Sellos Fijos Para Válvula Principal San Francisco</t>
  </si>
  <si>
    <t>Mantenimiento Civil</t>
  </si>
  <si>
    <t>Mejoramiento Válvula Curazao Y Válvulas Almenara</t>
  </si>
  <si>
    <t>Modernización Fuel Plate Termodorada</t>
  </si>
  <si>
    <t>Obras De Estabilizacion Quebrada Las Mercedes Sector Valvula Curazao</t>
  </si>
  <si>
    <t>Relé De Protección De Corrientes De Eje Central San Francisco</t>
  </si>
  <si>
    <t>Reposición De Aislamiento Rotores San Francisco</t>
  </si>
  <si>
    <t>Reposición Interruptores A7 San Francisco  13.8kv</t>
  </si>
  <si>
    <t>Reposición Polipasto Puentegrúa Esmeralda</t>
  </si>
  <si>
    <t>Reposición Transformador De Potencia Municipal</t>
  </si>
  <si>
    <t>Reposición Y Modernización Compuerta De Equilibrio Y De Entrada Al Embalse Cameguadua Norte</t>
  </si>
  <si>
    <t>Sistema De Lubricación Forzada San Francisco</t>
  </si>
  <si>
    <t>Suministro E Instalación De Estaciones Hidrometeorológicas</t>
  </si>
  <si>
    <t>Adquisición Y Montaje Del Sistema De Monitoreo De Vibración Insula G2</t>
  </si>
  <si>
    <t>Realización De Eámenes Médicos Ocupacionales Para Los Trabajadores De Chec Y Aspirantes A Trabajar En Chec</t>
  </si>
  <si>
    <t>Ejecución De Actividades Forestales Y Servicios Asociados En Los Corredores De Redes De Distribución De Energía Eléctrica De Chec</t>
  </si>
  <si>
    <t>Consultoría Especializada En La Definición E Implementación De La Metodología Para La Adopción De Tecnologías Rpa; Implantación, Empalme Y Apropiación Del Centro De Excelencia Coe Epm Y Definición De Mejores Prã¡Cticas En Chec</t>
  </si>
  <si>
    <t>Realización De Visitas Técnicas A Inmuebles De Trabajadores Por Concepto De Liquidación De Cesantías Y Créditos De Calamidad Doméstica</t>
  </si>
  <si>
    <t>Mes inicio contrato</t>
  </si>
  <si>
    <t>Fecha Inicio Contrato</t>
  </si>
  <si>
    <t>PLAN DE CONTRATACIÓN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</si>
</sst>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 style="double">
        <color rgb="FF92D05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6"/>
  <sheetViews>
    <sheetView showGridLines="0" tabSelected="1" workbookViewId="0">
      <selection activeCell="D15" sqref="D15"/>
    </sheetView>
  </sheetViews>
  <sheetFormatPr baseColWidth="10" defaultRowHeight="15" x14ac:dyDescent="0.25"/>
  <cols>
    <col min="1" max="1" width="36.7109375" customWidth="1"/>
    <col min="2" max="2" width="61.5703125" style="5" customWidth="1"/>
    <col min="3" max="3" width="18.85546875" customWidth="1"/>
    <col min="4" max="4" width="21.42578125" customWidth="1"/>
  </cols>
  <sheetData>
    <row r="1" spans="1:5" ht="15.75" x14ac:dyDescent="0.25">
      <c r="A1" s="8" t="s">
        <v>117</v>
      </c>
      <c r="B1" s="8"/>
      <c r="C1" s="8"/>
      <c r="D1" s="8"/>
      <c r="E1" s="8"/>
    </row>
    <row r="2" spans="1:5" ht="15.75" thickBot="1" x14ac:dyDescent="0.3"/>
    <row r="3" spans="1:5" ht="31.5" thickTop="1" thickBot="1" x14ac:dyDescent="0.3">
      <c r="A3" s="1" t="s">
        <v>0</v>
      </c>
      <c r="B3" s="6" t="s">
        <v>1</v>
      </c>
      <c r="C3" s="1" t="s">
        <v>116</v>
      </c>
      <c r="D3" s="1" t="s">
        <v>2</v>
      </c>
      <c r="E3" s="1" t="s">
        <v>115</v>
      </c>
    </row>
    <row r="4" spans="1:5" ht="16.5" thickTop="1" thickBot="1" x14ac:dyDescent="0.3">
      <c r="A4" s="2" t="s">
        <v>3</v>
      </c>
      <c r="B4" s="7" t="s">
        <v>22</v>
      </c>
      <c r="C4" s="3">
        <v>44682</v>
      </c>
      <c r="D4" s="2" t="s">
        <v>4</v>
      </c>
      <c r="E4" s="4">
        <f t="shared" ref="E4:E35" si="0">MONTH(C4)</f>
        <v>5</v>
      </c>
    </row>
    <row r="5" spans="1:5" ht="31.5" thickTop="1" thickBot="1" x14ac:dyDescent="0.3">
      <c r="A5" s="2" t="s">
        <v>3</v>
      </c>
      <c r="B5" s="7" t="s">
        <v>91</v>
      </c>
      <c r="C5" s="3">
        <v>44713</v>
      </c>
      <c r="D5" s="2" t="s">
        <v>5</v>
      </c>
      <c r="E5" s="4">
        <f t="shared" si="0"/>
        <v>6</v>
      </c>
    </row>
    <row r="6" spans="1:5" ht="31.5" thickTop="1" thickBot="1" x14ac:dyDescent="0.3">
      <c r="A6" s="2" t="s">
        <v>3</v>
      </c>
      <c r="B6" s="7" t="s">
        <v>92</v>
      </c>
      <c r="C6" s="3">
        <v>44744</v>
      </c>
      <c r="D6" s="2" t="s">
        <v>5</v>
      </c>
      <c r="E6" s="4">
        <f t="shared" si="0"/>
        <v>7</v>
      </c>
    </row>
    <row r="7" spans="1:5" ht="16.5" thickTop="1" thickBot="1" x14ac:dyDescent="0.3">
      <c r="A7" s="2" t="s">
        <v>3</v>
      </c>
      <c r="B7" s="7" t="s">
        <v>93</v>
      </c>
      <c r="C7" s="3">
        <v>44805</v>
      </c>
      <c r="D7" s="2" t="s">
        <v>5</v>
      </c>
      <c r="E7" s="4">
        <f t="shared" si="0"/>
        <v>9</v>
      </c>
    </row>
    <row r="8" spans="1:5" ht="16.5" thickTop="1" thickBot="1" x14ac:dyDescent="0.3">
      <c r="A8" s="2" t="s">
        <v>3</v>
      </c>
      <c r="B8" s="7" t="s">
        <v>94</v>
      </c>
      <c r="C8" s="3">
        <v>44716</v>
      </c>
      <c r="D8" s="2" t="s">
        <v>5</v>
      </c>
      <c r="E8" s="4">
        <f t="shared" si="0"/>
        <v>6</v>
      </c>
    </row>
    <row r="9" spans="1:5" ht="16.5" thickTop="1" thickBot="1" x14ac:dyDescent="0.3">
      <c r="A9" s="2" t="s">
        <v>3</v>
      </c>
      <c r="B9" s="7" t="s">
        <v>95</v>
      </c>
      <c r="C9" s="3">
        <v>44774</v>
      </c>
      <c r="D9" s="2" t="s">
        <v>4</v>
      </c>
      <c r="E9" s="4">
        <f t="shared" si="0"/>
        <v>8</v>
      </c>
    </row>
    <row r="10" spans="1:5" ht="16.5" thickTop="1" thickBot="1" x14ac:dyDescent="0.3">
      <c r="A10" s="2" t="s">
        <v>3</v>
      </c>
      <c r="B10" s="7" t="s">
        <v>96</v>
      </c>
      <c r="C10" s="3">
        <v>44621</v>
      </c>
      <c r="D10" s="2" t="s">
        <v>4</v>
      </c>
      <c r="E10" s="4">
        <f t="shared" si="0"/>
        <v>3</v>
      </c>
    </row>
    <row r="11" spans="1:5" ht="16.5" thickTop="1" thickBot="1" x14ac:dyDescent="0.3">
      <c r="A11" s="2" t="s">
        <v>3</v>
      </c>
      <c r="B11" s="7" t="s">
        <v>97</v>
      </c>
      <c r="C11" s="3">
        <v>44666</v>
      </c>
      <c r="D11" s="2" t="s">
        <v>4</v>
      </c>
      <c r="E11" s="4">
        <f t="shared" si="0"/>
        <v>4</v>
      </c>
    </row>
    <row r="12" spans="1:5" ht="16.5" thickTop="1" thickBot="1" x14ac:dyDescent="0.3">
      <c r="A12" s="2" t="s">
        <v>3</v>
      </c>
      <c r="B12" s="7" t="s">
        <v>98</v>
      </c>
      <c r="C12" s="3">
        <v>44621</v>
      </c>
      <c r="D12" s="2" t="s">
        <v>4</v>
      </c>
      <c r="E12" s="4">
        <f t="shared" si="0"/>
        <v>3</v>
      </c>
    </row>
    <row r="13" spans="1:5" ht="16.5" thickTop="1" thickBot="1" x14ac:dyDescent="0.3">
      <c r="A13" s="2" t="s">
        <v>3</v>
      </c>
      <c r="B13" s="7" t="s">
        <v>99</v>
      </c>
      <c r="C13" s="3">
        <v>44805</v>
      </c>
      <c r="D13" s="2" t="s">
        <v>4</v>
      </c>
      <c r="E13" s="4">
        <f t="shared" si="0"/>
        <v>9</v>
      </c>
    </row>
    <row r="14" spans="1:5" ht="16.5" thickTop="1" thickBot="1" x14ac:dyDescent="0.3">
      <c r="A14" s="2" t="s">
        <v>3</v>
      </c>
      <c r="B14" s="7" t="s">
        <v>100</v>
      </c>
      <c r="C14" s="3">
        <v>44743</v>
      </c>
      <c r="D14" s="2" t="s">
        <v>4</v>
      </c>
      <c r="E14" s="4">
        <f t="shared" si="0"/>
        <v>7</v>
      </c>
    </row>
    <row r="15" spans="1:5" ht="31.5" thickTop="1" thickBot="1" x14ac:dyDescent="0.3">
      <c r="A15" s="2" t="s">
        <v>3</v>
      </c>
      <c r="B15" s="7" t="s">
        <v>101</v>
      </c>
      <c r="C15" s="3">
        <v>44593</v>
      </c>
      <c r="D15" s="2" t="s">
        <v>6</v>
      </c>
      <c r="E15" s="4">
        <f t="shared" si="0"/>
        <v>2</v>
      </c>
    </row>
    <row r="16" spans="1:5" ht="16.5" thickTop="1" thickBot="1" x14ac:dyDescent="0.3">
      <c r="A16" s="2" t="s">
        <v>3</v>
      </c>
      <c r="B16" s="7" t="s">
        <v>102</v>
      </c>
      <c r="C16" s="3">
        <v>44743</v>
      </c>
      <c r="D16" s="2" t="s">
        <v>5</v>
      </c>
      <c r="E16" s="4">
        <f t="shared" si="0"/>
        <v>7</v>
      </c>
    </row>
    <row r="17" spans="1:5" ht="16.5" thickTop="1" thickBot="1" x14ac:dyDescent="0.3">
      <c r="A17" s="2" t="s">
        <v>3</v>
      </c>
      <c r="B17" s="7" t="s">
        <v>103</v>
      </c>
      <c r="C17" s="3">
        <v>44774</v>
      </c>
      <c r="D17" s="2" t="s">
        <v>7</v>
      </c>
      <c r="E17" s="4">
        <f t="shared" si="0"/>
        <v>8</v>
      </c>
    </row>
    <row r="18" spans="1:5" ht="16.5" thickTop="1" thickBot="1" x14ac:dyDescent="0.3">
      <c r="A18" s="2" t="s">
        <v>3</v>
      </c>
      <c r="B18" s="7" t="s">
        <v>104</v>
      </c>
      <c r="C18" s="3">
        <v>44743</v>
      </c>
      <c r="D18" s="2" t="s">
        <v>5</v>
      </c>
      <c r="E18" s="4">
        <f t="shared" si="0"/>
        <v>7</v>
      </c>
    </row>
    <row r="19" spans="1:5" ht="16.5" thickTop="1" thickBot="1" x14ac:dyDescent="0.3">
      <c r="A19" s="2" t="s">
        <v>3</v>
      </c>
      <c r="B19" s="7" t="s">
        <v>105</v>
      </c>
      <c r="C19" s="3">
        <v>44713</v>
      </c>
      <c r="D19" s="2" t="s">
        <v>5</v>
      </c>
      <c r="E19" s="4">
        <f t="shared" si="0"/>
        <v>6</v>
      </c>
    </row>
    <row r="20" spans="1:5" ht="16.5" thickTop="1" thickBot="1" x14ac:dyDescent="0.3">
      <c r="A20" s="2" t="s">
        <v>3</v>
      </c>
      <c r="B20" s="7" t="s">
        <v>106</v>
      </c>
      <c r="C20" s="3">
        <v>44713</v>
      </c>
      <c r="D20" s="2" t="s">
        <v>5</v>
      </c>
      <c r="E20" s="4">
        <f t="shared" si="0"/>
        <v>6</v>
      </c>
    </row>
    <row r="21" spans="1:5" ht="31.5" thickTop="1" thickBot="1" x14ac:dyDescent="0.3">
      <c r="A21" s="2" t="s">
        <v>3</v>
      </c>
      <c r="B21" s="7" t="s">
        <v>107</v>
      </c>
      <c r="C21" s="3">
        <v>44713</v>
      </c>
      <c r="D21" s="2" t="s">
        <v>7</v>
      </c>
      <c r="E21" s="4">
        <f t="shared" si="0"/>
        <v>6</v>
      </c>
    </row>
    <row r="22" spans="1:5" ht="16.5" thickTop="1" thickBot="1" x14ac:dyDescent="0.3">
      <c r="A22" s="2" t="s">
        <v>3</v>
      </c>
      <c r="B22" s="7" t="s">
        <v>108</v>
      </c>
      <c r="C22" s="3">
        <v>44743</v>
      </c>
      <c r="D22" s="2" t="s">
        <v>4</v>
      </c>
      <c r="E22" s="4">
        <f t="shared" si="0"/>
        <v>7</v>
      </c>
    </row>
    <row r="23" spans="1:5" ht="16.5" thickTop="1" thickBot="1" x14ac:dyDescent="0.3">
      <c r="A23" s="2" t="s">
        <v>3</v>
      </c>
      <c r="B23" s="7" t="s">
        <v>109</v>
      </c>
      <c r="C23" s="3">
        <v>44652</v>
      </c>
      <c r="D23" s="2" t="s">
        <v>5</v>
      </c>
      <c r="E23" s="4">
        <f t="shared" si="0"/>
        <v>4</v>
      </c>
    </row>
    <row r="24" spans="1:5" ht="31.5" thickTop="1" thickBot="1" x14ac:dyDescent="0.3">
      <c r="A24" s="2" t="s">
        <v>3</v>
      </c>
      <c r="B24" s="7" t="s">
        <v>110</v>
      </c>
      <c r="C24" s="3">
        <v>44744</v>
      </c>
      <c r="D24" s="2" t="s">
        <v>5</v>
      </c>
      <c r="E24" s="4">
        <f t="shared" si="0"/>
        <v>7</v>
      </c>
    </row>
    <row r="25" spans="1:5" ht="16.5" thickTop="1" thickBot="1" x14ac:dyDescent="0.3">
      <c r="A25" s="2" t="s">
        <v>3</v>
      </c>
      <c r="B25" s="7" t="s">
        <v>23</v>
      </c>
      <c r="C25" s="3">
        <v>44626</v>
      </c>
      <c r="D25" s="2" t="s">
        <v>4</v>
      </c>
      <c r="E25" s="4">
        <f t="shared" si="0"/>
        <v>3</v>
      </c>
    </row>
    <row r="26" spans="1:5" ht="16.5" thickTop="1" thickBot="1" x14ac:dyDescent="0.3">
      <c r="A26" s="2" t="s">
        <v>3</v>
      </c>
      <c r="B26" s="7" t="s">
        <v>24</v>
      </c>
      <c r="C26" s="3">
        <v>44621</v>
      </c>
      <c r="D26" s="2" t="s">
        <v>4</v>
      </c>
      <c r="E26" s="4">
        <f t="shared" si="0"/>
        <v>3</v>
      </c>
    </row>
    <row r="27" spans="1:5" ht="16.5" thickTop="1" thickBot="1" x14ac:dyDescent="0.3">
      <c r="A27" s="2" t="s">
        <v>3</v>
      </c>
      <c r="B27" s="7" t="s">
        <v>25</v>
      </c>
      <c r="C27" s="3">
        <v>44853</v>
      </c>
      <c r="D27" s="2" t="s">
        <v>4</v>
      </c>
      <c r="E27" s="4">
        <f t="shared" si="0"/>
        <v>10</v>
      </c>
    </row>
    <row r="28" spans="1:5" ht="16.5" thickTop="1" thickBot="1" x14ac:dyDescent="0.3">
      <c r="A28" s="2" t="s">
        <v>8</v>
      </c>
      <c r="B28" s="7" t="s">
        <v>26</v>
      </c>
      <c r="C28" s="3">
        <v>44713</v>
      </c>
      <c r="D28" s="2" t="s">
        <v>4</v>
      </c>
      <c r="E28" s="4">
        <f t="shared" si="0"/>
        <v>6</v>
      </c>
    </row>
    <row r="29" spans="1:5" ht="16.5" thickTop="1" thickBot="1" x14ac:dyDescent="0.3">
      <c r="A29" s="2" t="s">
        <v>8</v>
      </c>
      <c r="B29" s="7" t="s">
        <v>26</v>
      </c>
      <c r="C29" s="3">
        <v>44682</v>
      </c>
      <c r="D29" s="2" t="s">
        <v>4</v>
      </c>
      <c r="E29" s="4">
        <f t="shared" si="0"/>
        <v>5</v>
      </c>
    </row>
    <row r="30" spans="1:5" ht="16.5" thickTop="1" thickBot="1" x14ac:dyDescent="0.3">
      <c r="A30" s="2" t="s">
        <v>8</v>
      </c>
      <c r="B30" s="7" t="s">
        <v>27</v>
      </c>
      <c r="C30" s="3">
        <v>44562</v>
      </c>
      <c r="D30" s="2" t="s">
        <v>4</v>
      </c>
      <c r="E30" s="4">
        <f t="shared" si="0"/>
        <v>1</v>
      </c>
    </row>
    <row r="31" spans="1:5" ht="16.5" thickTop="1" thickBot="1" x14ac:dyDescent="0.3">
      <c r="A31" s="2" t="s">
        <v>8</v>
      </c>
      <c r="B31" s="7" t="s">
        <v>28</v>
      </c>
      <c r="C31" s="3">
        <v>44876</v>
      </c>
      <c r="D31" s="2" t="s">
        <v>4</v>
      </c>
      <c r="E31" s="4">
        <f t="shared" si="0"/>
        <v>11</v>
      </c>
    </row>
    <row r="32" spans="1:5" ht="46.5" thickTop="1" thickBot="1" x14ac:dyDescent="0.3">
      <c r="A32" s="2" t="s">
        <v>8</v>
      </c>
      <c r="B32" s="7" t="s">
        <v>29</v>
      </c>
      <c r="C32" s="3">
        <v>44690</v>
      </c>
      <c r="D32" s="2" t="s">
        <v>4</v>
      </c>
      <c r="E32" s="4">
        <f t="shared" si="0"/>
        <v>5</v>
      </c>
    </row>
    <row r="33" spans="1:5" ht="16.5" thickTop="1" thickBot="1" x14ac:dyDescent="0.3">
      <c r="A33" s="2" t="s">
        <v>8</v>
      </c>
      <c r="B33" s="7" t="s">
        <v>30</v>
      </c>
      <c r="C33" s="3">
        <v>44743</v>
      </c>
      <c r="D33" s="2" t="s">
        <v>7</v>
      </c>
      <c r="E33" s="4">
        <f t="shared" si="0"/>
        <v>7</v>
      </c>
    </row>
    <row r="34" spans="1:5" ht="16.5" thickTop="1" thickBot="1" x14ac:dyDescent="0.3">
      <c r="A34" s="2" t="s">
        <v>8</v>
      </c>
      <c r="B34" s="7" t="s">
        <v>31</v>
      </c>
      <c r="C34" s="3">
        <v>44896</v>
      </c>
      <c r="D34" s="2" t="s">
        <v>4</v>
      </c>
      <c r="E34" s="4">
        <f t="shared" si="0"/>
        <v>12</v>
      </c>
    </row>
    <row r="35" spans="1:5" ht="16.5" thickTop="1" thickBot="1" x14ac:dyDescent="0.3">
      <c r="A35" s="2" t="s">
        <v>8</v>
      </c>
      <c r="B35" s="7" t="s">
        <v>78</v>
      </c>
      <c r="C35" s="3">
        <v>44621</v>
      </c>
      <c r="D35" s="2" t="s">
        <v>4</v>
      </c>
      <c r="E35" s="4">
        <f t="shared" si="0"/>
        <v>3</v>
      </c>
    </row>
    <row r="36" spans="1:5" ht="16.5" thickTop="1" thickBot="1" x14ac:dyDescent="0.3">
      <c r="A36" s="2" t="s">
        <v>8</v>
      </c>
      <c r="B36" s="7" t="s">
        <v>32</v>
      </c>
      <c r="C36" s="3">
        <v>44593</v>
      </c>
      <c r="D36" s="2" t="s">
        <v>7</v>
      </c>
      <c r="E36" s="4">
        <f t="shared" ref="E36:E67" si="1">MONTH(C36)</f>
        <v>2</v>
      </c>
    </row>
    <row r="37" spans="1:5" ht="31.5" thickTop="1" thickBot="1" x14ac:dyDescent="0.3">
      <c r="A37" s="2" t="s">
        <v>8</v>
      </c>
      <c r="B37" s="7" t="s">
        <v>33</v>
      </c>
      <c r="C37" s="3">
        <v>44562</v>
      </c>
      <c r="D37" s="2" t="s">
        <v>4</v>
      </c>
      <c r="E37" s="4">
        <f t="shared" si="1"/>
        <v>1</v>
      </c>
    </row>
    <row r="38" spans="1:5" ht="16.5" thickTop="1" thickBot="1" x14ac:dyDescent="0.3">
      <c r="A38" s="2" t="s">
        <v>8</v>
      </c>
      <c r="B38" s="7" t="s">
        <v>34</v>
      </c>
      <c r="C38" s="3">
        <v>44866</v>
      </c>
      <c r="D38" s="2" t="s">
        <v>4</v>
      </c>
      <c r="E38" s="4">
        <f t="shared" si="1"/>
        <v>11</v>
      </c>
    </row>
    <row r="39" spans="1:5" ht="16.5" thickTop="1" thickBot="1" x14ac:dyDescent="0.3">
      <c r="A39" s="2" t="s">
        <v>9</v>
      </c>
      <c r="B39" s="7" t="s">
        <v>35</v>
      </c>
      <c r="C39" s="3">
        <v>44652</v>
      </c>
      <c r="D39" s="2" t="s">
        <v>7</v>
      </c>
      <c r="E39" s="4">
        <f t="shared" si="1"/>
        <v>4</v>
      </c>
    </row>
    <row r="40" spans="1:5" ht="16.5" thickTop="1" thickBot="1" x14ac:dyDescent="0.3">
      <c r="A40" s="2" t="s">
        <v>9</v>
      </c>
      <c r="B40" s="7" t="s">
        <v>36</v>
      </c>
      <c r="C40" s="3">
        <v>44270</v>
      </c>
      <c r="D40" s="2" t="s">
        <v>7</v>
      </c>
      <c r="E40" s="4">
        <f t="shared" si="1"/>
        <v>3</v>
      </c>
    </row>
    <row r="41" spans="1:5" ht="31.5" thickTop="1" thickBot="1" x14ac:dyDescent="0.3">
      <c r="A41" s="2" t="s">
        <v>9</v>
      </c>
      <c r="B41" s="7" t="s">
        <v>37</v>
      </c>
      <c r="C41" s="3">
        <v>44593</v>
      </c>
      <c r="D41" s="2" t="s">
        <v>5</v>
      </c>
      <c r="E41" s="4">
        <f t="shared" si="1"/>
        <v>2</v>
      </c>
    </row>
    <row r="42" spans="1:5" ht="16.5" thickTop="1" thickBot="1" x14ac:dyDescent="0.3">
      <c r="A42" s="2" t="s">
        <v>9</v>
      </c>
      <c r="B42" s="7" t="s">
        <v>38</v>
      </c>
      <c r="C42" s="3">
        <v>44621</v>
      </c>
      <c r="D42" s="2" t="s">
        <v>5</v>
      </c>
      <c r="E42" s="4">
        <f t="shared" si="1"/>
        <v>3</v>
      </c>
    </row>
    <row r="43" spans="1:5" ht="16.5" thickTop="1" thickBot="1" x14ac:dyDescent="0.3">
      <c r="A43" s="2" t="s">
        <v>9</v>
      </c>
      <c r="B43" s="7" t="s">
        <v>39</v>
      </c>
      <c r="C43" s="3">
        <v>44904</v>
      </c>
      <c r="D43" s="2" t="s">
        <v>4</v>
      </c>
      <c r="E43" s="4">
        <f t="shared" si="1"/>
        <v>12</v>
      </c>
    </row>
    <row r="44" spans="1:5" ht="76.5" thickTop="1" thickBot="1" x14ac:dyDescent="0.3">
      <c r="A44" s="2" t="s">
        <v>9</v>
      </c>
      <c r="B44" s="7" t="s">
        <v>40</v>
      </c>
      <c r="C44" s="3">
        <v>44713</v>
      </c>
      <c r="D44" s="2" t="s">
        <v>4</v>
      </c>
      <c r="E44" s="4">
        <f t="shared" si="1"/>
        <v>6</v>
      </c>
    </row>
    <row r="45" spans="1:5" ht="16.5" thickTop="1" thickBot="1" x14ac:dyDescent="0.3">
      <c r="A45" s="2" t="s">
        <v>9</v>
      </c>
      <c r="B45" s="7" t="s">
        <v>41</v>
      </c>
      <c r="C45" s="3">
        <v>44593</v>
      </c>
      <c r="D45" s="2" t="s">
        <v>6</v>
      </c>
      <c r="E45" s="4">
        <f t="shared" si="1"/>
        <v>2</v>
      </c>
    </row>
    <row r="46" spans="1:5" ht="16.5" thickTop="1" thickBot="1" x14ac:dyDescent="0.3">
      <c r="A46" s="2" t="s">
        <v>9</v>
      </c>
      <c r="B46" s="7" t="s">
        <v>42</v>
      </c>
      <c r="C46" s="3">
        <v>44607</v>
      </c>
      <c r="D46" s="2" t="s">
        <v>6</v>
      </c>
      <c r="E46" s="4">
        <f t="shared" si="1"/>
        <v>2</v>
      </c>
    </row>
    <row r="47" spans="1:5" ht="16.5" thickTop="1" thickBot="1" x14ac:dyDescent="0.3">
      <c r="A47" s="2" t="s">
        <v>9</v>
      </c>
      <c r="B47" s="7" t="s">
        <v>42</v>
      </c>
      <c r="C47" s="3">
        <v>44727</v>
      </c>
      <c r="D47" s="2" t="s">
        <v>6</v>
      </c>
      <c r="E47" s="4">
        <f t="shared" si="1"/>
        <v>6</v>
      </c>
    </row>
    <row r="48" spans="1:5" ht="16.5" thickTop="1" thickBot="1" x14ac:dyDescent="0.3">
      <c r="A48" s="2" t="s">
        <v>9</v>
      </c>
      <c r="B48" s="7" t="s">
        <v>43</v>
      </c>
      <c r="C48" s="3">
        <v>44562</v>
      </c>
      <c r="D48" s="2" t="s">
        <v>6</v>
      </c>
      <c r="E48" s="4">
        <f t="shared" si="1"/>
        <v>1</v>
      </c>
    </row>
    <row r="49" spans="1:5" ht="31.5" thickTop="1" thickBot="1" x14ac:dyDescent="0.3">
      <c r="A49" s="2" t="s">
        <v>9</v>
      </c>
      <c r="B49" s="7" t="s">
        <v>44</v>
      </c>
      <c r="C49" s="3">
        <v>44593</v>
      </c>
      <c r="D49" s="2" t="s">
        <v>6</v>
      </c>
      <c r="E49" s="4">
        <f t="shared" si="1"/>
        <v>2</v>
      </c>
    </row>
    <row r="50" spans="1:5" ht="31.5" thickTop="1" thickBot="1" x14ac:dyDescent="0.3">
      <c r="A50" s="2" t="s">
        <v>9</v>
      </c>
      <c r="B50" s="7" t="s">
        <v>45</v>
      </c>
      <c r="C50" s="3">
        <v>44593</v>
      </c>
      <c r="D50" s="2" t="s">
        <v>6</v>
      </c>
      <c r="E50" s="4">
        <f t="shared" si="1"/>
        <v>2</v>
      </c>
    </row>
    <row r="51" spans="1:5" ht="16.5" thickTop="1" thickBot="1" x14ac:dyDescent="0.3">
      <c r="A51" s="2" t="s">
        <v>9</v>
      </c>
      <c r="B51" s="7" t="s">
        <v>46</v>
      </c>
      <c r="C51" s="3">
        <v>44866</v>
      </c>
      <c r="D51" s="2" t="s">
        <v>4</v>
      </c>
      <c r="E51" s="4">
        <f t="shared" si="1"/>
        <v>11</v>
      </c>
    </row>
    <row r="52" spans="1:5" ht="31.5" thickTop="1" thickBot="1" x14ac:dyDescent="0.3">
      <c r="A52" s="2" t="s">
        <v>9</v>
      </c>
      <c r="B52" s="7" t="s">
        <v>47</v>
      </c>
      <c r="C52" s="3">
        <v>44896</v>
      </c>
      <c r="D52" s="2" t="s">
        <v>4</v>
      </c>
      <c r="E52" s="4">
        <f t="shared" si="1"/>
        <v>12</v>
      </c>
    </row>
    <row r="53" spans="1:5" ht="16.5" thickTop="1" thickBot="1" x14ac:dyDescent="0.3">
      <c r="A53" s="2" t="s">
        <v>9</v>
      </c>
      <c r="B53" s="7" t="s">
        <v>48</v>
      </c>
      <c r="C53" s="3">
        <v>44774</v>
      </c>
      <c r="D53" s="2" t="s">
        <v>7</v>
      </c>
      <c r="E53" s="4">
        <f t="shared" si="1"/>
        <v>8</v>
      </c>
    </row>
    <row r="54" spans="1:5" ht="16.5" thickTop="1" thickBot="1" x14ac:dyDescent="0.3">
      <c r="A54" s="2" t="s">
        <v>9</v>
      </c>
      <c r="B54" s="7" t="s">
        <v>48</v>
      </c>
      <c r="C54" s="3">
        <v>44682</v>
      </c>
      <c r="D54" s="2" t="s">
        <v>7</v>
      </c>
      <c r="E54" s="4">
        <f t="shared" si="1"/>
        <v>5</v>
      </c>
    </row>
    <row r="55" spans="1:5" ht="31.5" thickTop="1" thickBot="1" x14ac:dyDescent="0.3">
      <c r="A55" s="2" t="s">
        <v>9</v>
      </c>
      <c r="B55" s="7" t="s">
        <v>49</v>
      </c>
      <c r="C55" s="3">
        <v>44593</v>
      </c>
      <c r="D55" s="2" t="s">
        <v>5</v>
      </c>
      <c r="E55" s="4">
        <f t="shared" si="1"/>
        <v>2</v>
      </c>
    </row>
    <row r="56" spans="1:5" ht="46.5" thickTop="1" thickBot="1" x14ac:dyDescent="0.3">
      <c r="A56" s="2" t="s">
        <v>10</v>
      </c>
      <c r="B56" s="7" t="s">
        <v>50</v>
      </c>
      <c r="C56" s="3">
        <v>44701</v>
      </c>
      <c r="D56" s="2" t="s">
        <v>4</v>
      </c>
      <c r="E56" s="4">
        <f t="shared" si="1"/>
        <v>5</v>
      </c>
    </row>
    <row r="57" spans="1:5" ht="31.5" thickTop="1" thickBot="1" x14ac:dyDescent="0.3">
      <c r="A57" s="2" t="s">
        <v>10</v>
      </c>
      <c r="B57" s="7" t="s">
        <v>112</v>
      </c>
      <c r="C57" s="3">
        <v>44610</v>
      </c>
      <c r="D57" s="2" t="s">
        <v>4</v>
      </c>
      <c r="E57" s="4">
        <f t="shared" si="1"/>
        <v>2</v>
      </c>
    </row>
    <row r="58" spans="1:5" ht="31.5" thickTop="1" thickBot="1" x14ac:dyDescent="0.3">
      <c r="A58" s="2" t="s">
        <v>10</v>
      </c>
      <c r="B58" s="7" t="s">
        <v>44</v>
      </c>
      <c r="C58" s="3">
        <v>44713</v>
      </c>
      <c r="D58" s="2" t="s">
        <v>6</v>
      </c>
      <c r="E58" s="4">
        <f t="shared" si="1"/>
        <v>6</v>
      </c>
    </row>
    <row r="59" spans="1:5" ht="16.5" thickTop="1" thickBot="1" x14ac:dyDescent="0.3">
      <c r="A59" s="2" t="s">
        <v>11</v>
      </c>
      <c r="B59" s="7" t="s">
        <v>79</v>
      </c>
      <c r="C59" s="3">
        <v>44852</v>
      </c>
      <c r="D59" s="2" t="s">
        <v>4</v>
      </c>
      <c r="E59" s="4">
        <f t="shared" si="1"/>
        <v>10</v>
      </c>
    </row>
    <row r="60" spans="1:5" ht="31.5" thickTop="1" thickBot="1" x14ac:dyDescent="0.3">
      <c r="A60" s="2" t="s">
        <v>11</v>
      </c>
      <c r="B60" s="7" t="s">
        <v>87</v>
      </c>
      <c r="C60" s="3">
        <v>44835</v>
      </c>
      <c r="D60" s="2" t="s">
        <v>4</v>
      </c>
      <c r="E60" s="4">
        <f t="shared" si="1"/>
        <v>10</v>
      </c>
    </row>
    <row r="61" spans="1:5" ht="16.5" thickTop="1" thickBot="1" x14ac:dyDescent="0.3">
      <c r="A61" s="2" t="s">
        <v>11</v>
      </c>
      <c r="B61" s="7" t="s">
        <v>80</v>
      </c>
      <c r="C61" s="3">
        <v>44652</v>
      </c>
      <c r="D61" s="2" t="s">
        <v>4</v>
      </c>
      <c r="E61" s="4">
        <f t="shared" si="1"/>
        <v>4</v>
      </c>
    </row>
    <row r="62" spans="1:5" ht="16.5" thickTop="1" thickBot="1" x14ac:dyDescent="0.3">
      <c r="A62" s="2" t="s">
        <v>11</v>
      </c>
      <c r="B62" s="7" t="s">
        <v>81</v>
      </c>
      <c r="C62" s="3">
        <v>44743</v>
      </c>
      <c r="D62" s="2" t="s">
        <v>4</v>
      </c>
      <c r="E62" s="4">
        <f t="shared" si="1"/>
        <v>7</v>
      </c>
    </row>
    <row r="63" spans="1:5" ht="46.5" thickTop="1" thickBot="1" x14ac:dyDescent="0.3">
      <c r="A63" s="2" t="s">
        <v>12</v>
      </c>
      <c r="B63" s="7" t="s">
        <v>51</v>
      </c>
      <c r="C63" s="3">
        <v>44735</v>
      </c>
      <c r="D63" s="2" t="s">
        <v>4</v>
      </c>
      <c r="E63" s="4">
        <f t="shared" si="1"/>
        <v>6</v>
      </c>
    </row>
    <row r="64" spans="1:5" ht="61.5" thickTop="1" thickBot="1" x14ac:dyDescent="0.3">
      <c r="A64" s="2" t="s">
        <v>12</v>
      </c>
      <c r="B64" s="7" t="s">
        <v>52</v>
      </c>
      <c r="C64" s="3">
        <v>44515</v>
      </c>
      <c r="D64" s="2" t="s">
        <v>4</v>
      </c>
      <c r="E64" s="4">
        <f t="shared" si="1"/>
        <v>11</v>
      </c>
    </row>
    <row r="65" spans="1:5" ht="16.5" thickTop="1" thickBot="1" x14ac:dyDescent="0.3">
      <c r="A65" s="2" t="s">
        <v>12</v>
      </c>
      <c r="B65" s="7" t="s">
        <v>13</v>
      </c>
      <c r="C65" s="3">
        <v>44623</v>
      </c>
      <c r="D65" s="2" t="s">
        <v>4</v>
      </c>
      <c r="E65" s="4">
        <f t="shared" si="1"/>
        <v>3</v>
      </c>
    </row>
    <row r="66" spans="1:5" ht="46.5" thickTop="1" thickBot="1" x14ac:dyDescent="0.3">
      <c r="A66" s="2" t="s">
        <v>12</v>
      </c>
      <c r="B66" s="7" t="s">
        <v>82</v>
      </c>
      <c r="C66" s="3">
        <v>44624</v>
      </c>
      <c r="D66" s="2" t="s">
        <v>4</v>
      </c>
      <c r="E66" s="4">
        <f t="shared" si="1"/>
        <v>3</v>
      </c>
    </row>
    <row r="67" spans="1:5" ht="16.5" thickTop="1" thickBot="1" x14ac:dyDescent="0.3">
      <c r="A67" s="2" t="s">
        <v>12</v>
      </c>
      <c r="B67" s="7" t="s">
        <v>53</v>
      </c>
      <c r="C67" s="3">
        <v>44652</v>
      </c>
      <c r="D67" s="2" t="s">
        <v>4</v>
      </c>
      <c r="E67" s="4">
        <f t="shared" si="1"/>
        <v>4</v>
      </c>
    </row>
    <row r="68" spans="1:5" ht="16.5" thickTop="1" thickBot="1" x14ac:dyDescent="0.3">
      <c r="A68" s="2" t="s">
        <v>14</v>
      </c>
      <c r="B68" s="7" t="s">
        <v>54</v>
      </c>
      <c r="C68" s="3">
        <v>44755</v>
      </c>
      <c r="D68" s="2" t="s">
        <v>4</v>
      </c>
      <c r="E68" s="4">
        <f t="shared" ref="E68:E99" si="2">MONTH(C68)</f>
        <v>7</v>
      </c>
    </row>
    <row r="69" spans="1:5" ht="16.5" thickTop="1" thickBot="1" x14ac:dyDescent="0.3">
      <c r="A69" s="2" t="s">
        <v>14</v>
      </c>
      <c r="B69" s="7" t="s">
        <v>15</v>
      </c>
      <c r="C69" s="3">
        <v>44668</v>
      </c>
      <c r="D69" s="2" t="s">
        <v>4</v>
      </c>
      <c r="E69" s="4">
        <f t="shared" si="2"/>
        <v>4</v>
      </c>
    </row>
    <row r="70" spans="1:5" ht="46.5" thickTop="1" thickBot="1" x14ac:dyDescent="0.3">
      <c r="A70" s="2" t="s">
        <v>16</v>
      </c>
      <c r="B70" s="7" t="s">
        <v>83</v>
      </c>
      <c r="C70" s="3">
        <v>44621</v>
      </c>
      <c r="D70" s="2" t="s">
        <v>4</v>
      </c>
      <c r="E70" s="4">
        <f t="shared" si="2"/>
        <v>3</v>
      </c>
    </row>
    <row r="71" spans="1:5" ht="46.5" thickTop="1" thickBot="1" x14ac:dyDescent="0.3">
      <c r="A71" s="2" t="s">
        <v>16</v>
      </c>
      <c r="B71" s="7" t="s">
        <v>90</v>
      </c>
      <c r="C71" s="3">
        <v>44650</v>
      </c>
      <c r="D71" s="2" t="s">
        <v>4</v>
      </c>
      <c r="E71" s="4">
        <f t="shared" si="2"/>
        <v>3</v>
      </c>
    </row>
    <row r="72" spans="1:5" ht="16.5" thickTop="1" thickBot="1" x14ac:dyDescent="0.3">
      <c r="A72" s="2" t="s">
        <v>16</v>
      </c>
      <c r="B72" s="7" t="s">
        <v>55</v>
      </c>
      <c r="C72" s="3">
        <v>44603</v>
      </c>
      <c r="D72" s="2" t="s">
        <v>4</v>
      </c>
      <c r="E72" s="4">
        <f t="shared" si="2"/>
        <v>2</v>
      </c>
    </row>
    <row r="73" spans="1:5" ht="31.5" thickTop="1" thickBot="1" x14ac:dyDescent="0.3">
      <c r="A73" s="2" t="s">
        <v>16</v>
      </c>
      <c r="B73" s="7" t="s">
        <v>56</v>
      </c>
      <c r="C73" s="3">
        <v>44807</v>
      </c>
      <c r="D73" s="2" t="s">
        <v>4</v>
      </c>
      <c r="E73" s="4">
        <f t="shared" si="2"/>
        <v>9</v>
      </c>
    </row>
    <row r="74" spans="1:5" ht="16.5" thickTop="1" thickBot="1" x14ac:dyDescent="0.3">
      <c r="A74" s="2" t="s">
        <v>17</v>
      </c>
      <c r="B74" s="7" t="s">
        <v>57</v>
      </c>
      <c r="C74" s="3">
        <v>44602</v>
      </c>
      <c r="D74" s="2" t="s">
        <v>4</v>
      </c>
      <c r="E74" s="4">
        <f t="shared" si="2"/>
        <v>2</v>
      </c>
    </row>
    <row r="75" spans="1:5" ht="16.5" thickTop="1" thickBot="1" x14ac:dyDescent="0.3">
      <c r="A75" s="2" t="s">
        <v>17</v>
      </c>
      <c r="B75" s="7" t="s">
        <v>18</v>
      </c>
      <c r="C75" s="3">
        <v>44577</v>
      </c>
      <c r="D75" s="2" t="s">
        <v>4</v>
      </c>
      <c r="E75" s="4">
        <f t="shared" si="2"/>
        <v>1</v>
      </c>
    </row>
    <row r="76" spans="1:5" ht="61.5" thickTop="1" thickBot="1" x14ac:dyDescent="0.3">
      <c r="A76" s="2" t="s">
        <v>17</v>
      </c>
      <c r="B76" s="7" t="s">
        <v>113</v>
      </c>
      <c r="C76" s="3">
        <v>44593</v>
      </c>
      <c r="D76" s="2" t="s">
        <v>4</v>
      </c>
      <c r="E76" s="4">
        <f t="shared" si="2"/>
        <v>2</v>
      </c>
    </row>
    <row r="77" spans="1:5" ht="61.5" thickTop="1" thickBot="1" x14ac:dyDescent="0.3">
      <c r="A77" s="2" t="s">
        <v>17</v>
      </c>
      <c r="B77" s="7" t="s">
        <v>58</v>
      </c>
      <c r="C77" s="3">
        <v>44562</v>
      </c>
      <c r="D77" s="2" t="s">
        <v>4</v>
      </c>
      <c r="E77" s="4">
        <f t="shared" si="2"/>
        <v>1</v>
      </c>
    </row>
    <row r="78" spans="1:5" ht="61.5" thickTop="1" thickBot="1" x14ac:dyDescent="0.3">
      <c r="A78" s="2" t="s">
        <v>17</v>
      </c>
      <c r="B78" s="7" t="s">
        <v>88</v>
      </c>
      <c r="C78" s="3">
        <v>44666</v>
      </c>
      <c r="D78" s="2" t="s">
        <v>4</v>
      </c>
      <c r="E78" s="4">
        <f t="shared" si="2"/>
        <v>4</v>
      </c>
    </row>
    <row r="79" spans="1:5" ht="46.5" thickTop="1" thickBot="1" x14ac:dyDescent="0.3">
      <c r="A79" s="2" t="s">
        <v>17</v>
      </c>
      <c r="B79" s="7" t="s">
        <v>89</v>
      </c>
      <c r="C79" s="3">
        <v>44562</v>
      </c>
      <c r="D79" s="2" t="s">
        <v>4</v>
      </c>
      <c r="E79" s="4">
        <f t="shared" si="2"/>
        <v>1</v>
      </c>
    </row>
    <row r="80" spans="1:5" ht="16.5" thickTop="1" thickBot="1" x14ac:dyDescent="0.3">
      <c r="A80" s="2" t="s">
        <v>17</v>
      </c>
      <c r="B80" s="7" t="s">
        <v>59</v>
      </c>
      <c r="C80" s="3">
        <v>44593</v>
      </c>
      <c r="D80" s="2" t="s">
        <v>4</v>
      </c>
      <c r="E80" s="4">
        <f t="shared" si="2"/>
        <v>2</v>
      </c>
    </row>
    <row r="81" spans="1:5" ht="61.5" thickTop="1" thickBot="1" x14ac:dyDescent="0.3">
      <c r="A81" s="2" t="s">
        <v>17</v>
      </c>
      <c r="B81" s="7" t="s">
        <v>60</v>
      </c>
      <c r="C81" s="3">
        <v>44593</v>
      </c>
      <c r="D81" s="2" t="s">
        <v>4</v>
      </c>
      <c r="E81" s="4">
        <f t="shared" si="2"/>
        <v>2</v>
      </c>
    </row>
    <row r="82" spans="1:5" ht="46.5" thickTop="1" thickBot="1" x14ac:dyDescent="0.3">
      <c r="A82" s="2" t="s">
        <v>17</v>
      </c>
      <c r="B82" s="7" t="s">
        <v>61</v>
      </c>
      <c r="C82" s="3">
        <v>44704</v>
      </c>
      <c r="D82" s="2" t="s">
        <v>4</v>
      </c>
      <c r="E82" s="4">
        <f t="shared" si="2"/>
        <v>5</v>
      </c>
    </row>
    <row r="83" spans="1:5" ht="16.5" thickTop="1" thickBot="1" x14ac:dyDescent="0.3">
      <c r="A83" s="2" t="s">
        <v>17</v>
      </c>
      <c r="B83" s="7" t="s">
        <v>62</v>
      </c>
      <c r="C83" s="3">
        <v>44812</v>
      </c>
      <c r="D83" s="2" t="s">
        <v>4</v>
      </c>
      <c r="E83" s="4">
        <f t="shared" si="2"/>
        <v>9</v>
      </c>
    </row>
    <row r="84" spans="1:5" ht="31.5" thickTop="1" thickBot="1" x14ac:dyDescent="0.3">
      <c r="A84" s="2" t="s">
        <v>17</v>
      </c>
      <c r="B84" s="7" t="s">
        <v>111</v>
      </c>
      <c r="C84" s="3">
        <v>44617</v>
      </c>
      <c r="D84" s="2" t="s">
        <v>4</v>
      </c>
      <c r="E84" s="4">
        <f t="shared" si="2"/>
        <v>2</v>
      </c>
    </row>
    <row r="85" spans="1:5" ht="46.5" thickTop="1" thickBot="1" x14ac:dyDescent="0.3">
      <c r="A85" s="2" t="s">
        <v>17</v>
      </c>
      <c r="B85" s="7" t="s">
        <v>114</v>
      </c>
      <c r="C85" s="3">
        <v>44681</v>
      </c>
      <c r="D85" s="2" t="s">
        <v>4</v>
      </c>
      <c r="E85" s="4">
        <f t="shared" si="2"/>
        <v>4</v>
      </c>
    </row>
    <row r="86" spans="1:5" ht="16.5" thickTop="1" thickBot="1" x14ac:dyDescent="0.3">
      <c r="A86" s="2" t="s">
        <v>17</v>
      </c>
      <c r="B86" s="7" t="s">
        <v>63</v>
      </c>
      <c r="C86" s="3">
        <v>44652</v>
      </c>
      <c r="D86" s="2" t="s">
        <v>4</v>
      </c>
      <c r="E86" s="4">
        <f t="shared" si="2"/>
        <v>4</v>
      </c>
    </row>
    <row r="87" spans="1:5" ht="16.5" thickTop="1" thickBot="1" x14ac:dyDescent="0.3">
      <c r="A87" s="2" t="s">
        <v>17</v>
      </c>
      <c r="B87" s="7" t="s">
        <v>64</v>
      </c>
      <c r="C87" s="3">
        <v>44732</v>
      </c>
      <c r="D87" s="2" t="s">
        <v>4</v>
      </c>
      <c r="E87" s="4">
        <f t="shared" si="2"/>
        <v>6</v>
      </c>
    </row>
    <row r="88" spans="1:5" ht="16.5" thickTop="1" thickBot="1" x14ac:dyDescent="0.3">
      <c r="A88" s="2" t="s">
        <v>17</v>
      </c>
      <c r="B88" s="7" t="s">
        <v>65</v>
      </c>
      <c r="C88" s="3">
        <v>44835</v>
      </c>
      <c r="D88" s="2" t="s">
        <v>4</v>
      </c>
      <c r="E88" s="4">
        <f t="shared" si="2"/>
        <v>10</v>
      </c>
    </row>
    <row r="89" spans="1:5" ht="16.5" thickTop="1" thickBot="1" x14ac:dyDescent="0.3">
      <c r="A89" s="2" t="s">
        <v>17</v>
      </c>
      <c r="B89" s="7" t="s">
        <v>66</v>
      </c>
      <c r="C89" s="3">
        <v>44774</v>
      </c>
      <c r="D89" s="2" t="s">
        <v>5</v>
      </c>
      <c r="E89" s="4">
        <f t="shared" si="2"/>
        <v>8</v>
      </c>
    </row>
    <row r="90" spans="1:5" ht="16.5" thickTop="1" thickBot="1" x14ac:dyDescent="0.3">
      <c r="A90" s="2" t="s">
        <v>17</v>
      </c>
      <c r="B90" s="7" t="s">
        <v>66</v>
      </c>
      <c r="C90" s="3">
        <v>44774</v>
      </c>
      <c r="D90" s="2" t="s">
        <v>5</v>
      </c>
      <c r="E90" s="4">
        <f t="shared" si="2"/>
        <v>8</v>
      </c>
    </row>
    <row r="91" spans="1:5" ht="31.5" thickTop="1" thickBot="1" x14ac:dyDescent="0.3">
      <c r="A91" s="2" t="s">
        <v>17</v>
      </c>
      <c r="B91" s="7" t="s">
        <v>67</v>
      </c>
      <c r="C91" s="3">
        <v>44911</v>
      </c>
      <c r="D91" s="2" t="s">
        <v>4</v>
      </c>
      <c r="E91" s="4">
        <f t="shared" si="2"/>
        <v>12</v>
      </c>
    </row>
    <row r="92" spans="1:5" ht="16.5" thickTop="1" thickBot="1" x14ac:dyDescent="0.3">
      <c r="A92" s="2" t="s">
        <v>19</v>
      </c>
      <c r="B92" s="7" t="s">
        <v>68</v>
      </c>
      <c r="C92" s="3">
        <v>44562</v>
      </c>
      <c r="D92" s="2" t="s">
        <v>4</v>
      </c>
      <c r="E92" s="4">
        <f t="shared" si="2"/>
        <v>1</v>
      </c>
    </row>
    <row r="93" spans="1:5" ht="16.5" thickTop="1" thickBot="1" x14ac:dyDescent="0.3">
      <c r="A93" s="2" t="s">
        <v>19</v>
      </c>
      <c r="B93" s="7" t="s">
        <v>69</v>
      </c>
      <c r="C93" s="3">
        <v>44661</v>
      </c>
      <c r="D93" s="2" t="s">
        <v>4</v>
      </c>
      <c r="E93" s="4">
        <f t="shared" si="2"/>
        <v>4</v>
      </c>
    </row>
    <row r="94" spans="1:5" ht="16.5" thickTop="1" thickBot="1" x14ac:dyDescent="0.3">
      <c r="A94" s="2" t="s">
        <v>19</v>
      </c>
      <c r="B94" s="7" t="s">
        <v>70</v>
      </c>
      <c r="C94" s="3">
        <v>44647</v>
      </c>
      <c r="D94" s="2" t="s">
        <v>4</v>
      </c>
      <c r="E94" s="4">
        <f t="shared" si="2"/>
        <v>3</v>
      </c>
    </row>
    <row r="95" spans="1:5" ht="61.5" thickTop="1" thickBot="1" x14ac:dyDescent="0.3">
      <c r="A95" s="2" t="s">
        <v>19</v>
      </c>
      <c r="B95" s="7" t="s">
        <v>71</v>
      </c>
      <c r="C95" s="3">
        <v>44622</v>
      </c>
      <c r="D95" s="2" t="s">
        <v>6</v>
      </c>
      <c r="E95" s="4">
        <f t="shared" si="2"/>
        <v>3</v>
      </c>
    </row>
    <row r="96" spans="1:5" ht="31.5" thickTop="1" thickBot="1" x14ac:dyDescent="0.3">
      <c r="A96" s="2" t="s">
        <v>19</v>
      </c>
      <c r="B96" s="7" t="s">
        <v>84</v>
      </c>
      <c r="C96" s="3">
        <v>44637</v>
      </c>
      <c r="D96" s="2" t="s">
        <v>4</v>
      </c>
      <c r="E96" s="4">
        <f t="shared" si="2"/>
        <v>3</v>
      </c>
    </row>
    <row r="97" spans="1:5" ht="16.5" thickTop="1" thickBot="1" x14ac:dyDescent="0.3">
      <c r="A97" s="2" t="s">
        <v>19</v>
      </c>
      <c r="B97" s="7" t="s">
        <v>20</v>
      </c>
      <c r="C97" s="3">
        <v>44896</v>
      </c>
      <c r="D97" s="2" t="s">
        <v>5</v>
      </c>
      <c r="E97" s="4">
        <f t="shared" si="2"/>
        <v>12</v>
      </c>
    </row>
    <row r="98" spans="1:5" ht="16.5" thickTop="1" thickBot="1" x14ac:dyDescent="0.3">
      <c r="A98" s="2" t="s">
        <v>19</v>
      </c>
      <c r="B98" s="7" t="s">
        <v>72</v>
      </c>
      <c r="C98" s="3">
        <v>44917</v>
      </c>
      <c r="D98" s="2" t="s">
        <v>4</v>
      </c>
      <c r="E98" s="4">
        <f t="shared" si="2"/>
        <v>12</v>
      </c>
    </row>
    <row r="99" spans="1:5" ht="16.5" thickTop="1" thickBot="1" x14ac:dyDescent="0.3">
      <c r="A99" s="2" t="s">
        <v>19</v>
      </c>
      <c r="B99" s="7" t="s">
        <v>73</v>
      </c>
      <c r="C99" s="3">
        <v>44835</v>
      </c>
      <c r="D99" s="2" t="s">
        <v>4</v>
      </c>
      <c r="E99" s="4">
        <f t="shared" si="2"/>
        <v>10</v>
      </c>
    </row>
    <row r="100" spans="1:5" ht="16.5" thickTop="1" thickBot="1" x14ac:dyDescent="0.3">
      <c r="A100" s="2" t="s">
        <v>21</v>
      </c>
      <c r="B100" s="7" t="s">
        <v>74</v>
      </c>
      <c r="C100" s="3">
        <v>44805</v>
      </c>
      <c r="D100" s="2" t="s">
        <v>6</v>
      </c>
      <c r="E100" s="4">
        <f t="shared" ref="E100:E105" si="3">MONTH(C100)</f>
        <v>9</v>
      </c>
    </row>
    <row r="101" spans="1:5" ht="16.5" thickTop="1" thickBot="1" x14ac:dyDescent="0.3">
      <c r="A101" s="2" t="s">
        <v>21</v>
      </c>
      <c r="B101" s="7" t="s">
        <v>75</v>
      </c>
      <c r="C101" s="3">
        <v>44835</v>
      </c>
      <c r="D101" s="2" t="s">
        <v>6</v>
      </c>
      <c r="E101" s="4">
        <f t="shared" si="3"/>
        <v>10</v>
      </c>
    </row>
    <row r="102" spans="1:5" ht="16.5" thickTop="1" thickBot="1" x14ac:dyDescent="0.3">
      <c r="A102" s="2" t="s">
        <v>21</v>
      </c>
      <c r="B102" s="7" t="s">
        <v>76</v>
      </c>
      <c r="C102" s="3">
        <v>44805</v>
      </c>
      <c r="D102" s="2" t="s">
        <v>6</v>
      </c>
      <c r="E102" s="4">
        <f t="shared" si="3"/>
        <v>9</v>
      </c>
    </row>
    <row r="103" spans="1:5" ht="16.5" thickTop="1" thickBot="1" x14ac:dyDescent="0.3">
      <c r="A103" s="2" t="s">
        <v>21</v>
      </c>
      <c r="B103" s="7" t="s">
        <v>85</v>
      </c>
      <c r="C103" s="3">
        <v>44571</v>
      </c>
      <c r="D103" s="2" t="s">
        <v>5</v>
      </c>
      <c r="E103" s="4">
        <f t="shared" si="3"/>
        <v>1</v>
      </c>
    </row>
    <row r="104" spans="1:5" ht="31.5" thickTop="1" thickBot="1" x14ac:dyDescent="0.3">
      <c r="A104" s="2" t="s">
        <v>21</v>
      </c>
      <c r="B104" s="7" t="s">
        <v>86</v>
      </c>
      <c r="C104" s="3">
        <v>44577</v>
      </c>
      <c r="D104" s="2" t="s">
        <v>5</v>
      </c>
      <c r="E104" s="4">
        <f t="shared" si="3"/>
        <v>1</v>
      </c>
    </row>
    <row r="105" spans="1:5" ht="16.5" thickTop="1" thickBot="1" x14ac:dyDescent="0.3">
      <c r="A105" s="2" t="s">
        <v>21</v>
      </c>
      <c r="B105" s="7" t="s">
        <v>77</v>
      </c>
      <c r="C105" s="3">
        <v>44675</v>
      </c>
      <c r="D105" s="2" t="s">
        <v>5</v>
      </c>
      <c r="E105" s="4">
        <f t="shared" si="3"/>
        <v>4</v>
      </c>
    </row>
    <row r="106" spans="1:5" ht="15.75" thickTop="1" x14ac:dyDescent="0.25"/>
  </sheetData>
  <autoFilter ref="A3:E105" xr:uid="{00000000-0009-0000-0000-000000000000}"/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Hoja1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Grupo EPM</dc:creator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my_tag_name">
    <vt:lpwstr>MetaClean sync </vt:lpwstr>
  </property>
</Properties>
</file>